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30" windowWidth="15480" windowHeight="7515" tabRatio="887" firstSheet="2" activeTab="3"/>
  </bookViews>
  <sheets>
    <sheet name="А.0. Общие сведения" sheetId="1" r:id="rId1"/>
    <sheet name="А.1. Описание услуги" sheetId="2" r:id="rId2"/>
    <sheet name="А.2. Оптимизация услуги" sheetId="3" r:id="rId3"/>
    <sheet name="А.3. Перечень запросов" sheetId="4" r:id="rId4"/>
    <sheet name="А.4-5. Описание запроса 1" sheetId="5" r:id="rId5"/>
    <sheet name="А.4-5. Описание запроса 2 " sheetId="6" r:id="rId6"/>
    <sheet name="А.4-5. Описание запроса 3" sheetId="7" r:id="rId7"/>
    <sheet name="А.4-5. Описание запроса 4" sheetId="8" r:id="rId8"/>
    <sheet name="А.6. Правила обмена" sheetId="9" r:id="rId9"/>
    <sheet name="Б.1. Внесение изменений в акты" sheetId="10" r:id="rId10"/>
    <sheet name="Б.2. Внесение изменений в акты" sheetId="11" r:id="rId11"/>
    <sheet name="В. План техн. реализации" sheetId="12" r:id="rId12"/>
    <sheet name="Лист1" sheetId="13" r:id="rId13"/>
  </sheets>
  <definedNames>
    <definedName name="_ftn1" localSheetId="4">'А.4-5. Описание запроса 1'!#REF!</definedName>
    <definedName name="_ftn1" localSheetId="5">'А.4-5. Описание запроса 2 '!#REF!</definedName>
    <definedName name="_ftn1" localSheetId="6">'А.4-5. Описание запроса 3'!#REF!</definedName>
    <definedName name="_ftn1" localSheetId="7">'А.4-5. Описание запроса 4'!#REF!</definedName>
    <definedName name="_ftnref1" localSheetId="4">'А.4-5. Описание запроса 1'!#REF!</definedName>
    <definedName name="_ftnref1" localSheetId="5">'А.4-5. Описание запроса 2 '!#REF!</definedName>
    <definedName name="_ftnref1" localSheetId="6">'А.4-5. Описание запроса 3'!#REF!</definedName>
    <definedName name="_ftnref1" localSheetId="7">'А.4-5. Описание запроса 4'!#REF!</definedName>
    <definedName name="_Ref285658707" localSheetId="4">'А.4-5. Описание запроса 1'!#REF!</definedName>
    <definedName name="_Ref285658707" localSheetId="5">'А.4-5. Описание запроса 2 '!#REF!</definedName>
    <definedName name="_Ref285658707" localSheetId="6">'А.4-5. Описание запроса 3'!#REF!</definedName>
    <definedName name="_Ref285658707" localSheetId="7">'А.4-5. Описание запроса 4'!#REF!</definedName>
    <definedName name="_xlnm._FilterDatabase" localSheetId="1" hidden="1">'А.1. Описание услуги'!$A$30:$J$67</definedName>
    <definedName name="_xlnm._FilterDatabase" localSheetId="2" hidden="1">'А.2. Оптимизация услуги'!$A$4:$F$41</definedName>
    <definedName name="_xlnm.Print_Area" localSheetId="3">'А.3. Перечень запросов'!$A$1:$J$10</definedName>
  </definedNames>
  <calcPr fullCalcOnLoad="1"/>
</workbook>
</file>

<file path=xl/sharedStrings.xml><?xml version="1.0" encoding="utf-8"?>
<sst xmlns="http://schemas.openxmlformats.org/spreadsheetml/2006/main" count="1046" uniqueCount="413">
  <si>
    <t>E–mail</t>
  </si>
  <si>
    <t>Контактный телефон</t>
  </si>
  <si>
    <t>…</t>
  </si>
  <si>
    <t>№</t>
  </si>
  <si>
    <t>1.  </t>
  </si>
  <si>
    <t>2.  </t>
  </si>
  <si>
    <t>4.  </t>
  </si>
  <si>
    <t>Наименование поля</t>
  </si>
  <si>
    <t>8.1.</t>
  </si>
  <si>
    <t>7.</t>
  </si>
  <si>
    <t>8.</t>
  </si>
  <si>
    <t>Ф.И.О. и должность ответственного лица</t>
  </si>
  <si>
    <t>3.  </t>
  </si>
  <si>
    <t>6.</t>
  </si>
  <si>
    <t>Наименование услуги</t>
  </si>
  <si>
    <t>Наименование подуслуги</t>
  </si>
  <si>
    <t>Срок предоставления подуслуги</t>
  </si>
  <si>
    <t>Ведомство, ответственное за предоставление документа</t>
  </si>
  <si>
    <t>Каким образом будет оптимизирован порядок получения документа?</t>
  </si>
  <si>
    <t>1.1.</t>
  </si>
  <si>
    <t>1.2.</t>
  </si>
  <si>
    <t>Наименование запроса</t>
  </si>
  <si>
    <t>Укажите наименование ведомства, ответственного за подготовку ответа на запрос.</t>
  </si>
  <si>
    <t>Укажите наименование ведомства, ответственного за направление запроса.</t>
  </si>
  <si>
    <t>Укажите наименование документа (совокупности сведений), подлежащего получению по каналам МВ.</t>
  </si>
  <si>
    <t>Наименование запрашиваемого документа (совокупности сведений)</t>
  </si>
  <si>
    <t>Наименование органа (организации), направляющей запрос о предоставлении документов и (или) информации</t>
  </si>
  <si>
    <t>Наименование органа (организации), в адрес которой направляется запрос о предоставлении документов и (или) информации</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</si>
  <si>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</si>
  <si>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</si>
  <si>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5.</t>
  </si>
  <si>
    <t>Описание сведений, передаваемых в составе запроса</t>
  </si>
  <si>
    <t>Тип данных</t>
  </si>
  <si>
    <t>Источник данных</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</si>
  <si>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</si>
  <si>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Наименование органа (организации), направляющей ответ на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</si>
  <si>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</si>
  <si>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Наименование направляемого документа (совокупности сведений)</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</si>
  <si>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</si>
  <si>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 xml:space="preserve">Перечислите все данные, передаваемые в составе ответа на запрос. Данные, передаваемые в составе различных полей, опишите раздельно. </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</si>
  <si>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</si>
  <si>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</si>
  <si>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Наименование акта</t>
  </si>
  <si>
    <t>Номера статей и пунктов, подлежащих изменению</t>
  </si>
  <si>
    <t>Содержание изменений</t>
  </si>
  <si>
    <t>1.</t>
  </si>
  <si>
    <t>2.</t>
  </si>
  <si>
    <t>Срок исполнения</t>
  </si>
  <si>
    <t>Наименование мероприятия</t>
  </si>
  <si>
    <t>Дата начала работ</t>
  </si>
  <si>
    <t>Дата завершения работ</t>
  </si>
  <si>
    <t>Ответственный</t>
  </si>
  <si>
    <t>i</t>
  </si>
  <si>
    <t>Содержание работ</t>
  </si>
  <si>
    <t>Наименование запроса, в рамках реализации которого проводится мероприятие</t>
  </si>
  <si>
    <t>Табл. Б.1. План внесения изменений в правовые акты Потребителя данных*</t>
  </si>
  <si>
    <t>Укажите номера пунктов Планов внесения изменений в правовые акты Потребителя и Поставщика данных (таблицы Б.1. и Б.2).</t>
  </si>
  <si>
    <t>Орган, ответственный за направление ответа на запрос</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</si>
  <si>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</si>
  <si>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</si>
  <si>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</si>
  <si>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А.1.2. Описание услуги: перечень подуслуг*</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</si>
  <si>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</si>
  <si>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Если данные хранятся в АИС,  укажите её наименование</t>
  </si>
  <si>
    <t xml:space="preserve"> -</t>
  </si>
  <si>
    <t>Таким способом, например, может являться ЭЦП, логин-пароль в системе СМЭВ, собственноручная подпись на бумажном документе.</t>
  </si>
  <si>
    <t xml:space="preserve">Способы удостоверения лица, направившего запрос, и неизменности запроса </t>
  </si>
  <si>
    <t>Краткая инструкция 
по заполнению</t>
  </si>
  <si>
    <t>Срок направления ответа на запрос</t>
  </si>
  <si>
    <t>Краткая инструкция
 по заполнению</t>
  </si>
  <si>
    <t xml:space="preserve">Способы удостоверения лица, направившего ответ на запрос, и неизменности ответа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</si>
  <si>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</si>
  <si>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Описание запроса</t>
  </si>
  <si>
    <t>Описание ответа на запрос</t>
  </si>
  <si>
    <t>Табл. А.6. Правила обмена данными по запросам в ходе предоставления услуги*</t>
  </si>
  <si>
    <t>Орган, ответственный 
за направление запроса</t>
  </si>
  <si>
    <t>Срок направления запроса</t>
  </si>
  <si>
    <t>Способ направления запроса</t>
  </si>
  <si>
    <t>Способ направления запроса, детализация</t>
  </si>
  <si>
    <t>Способ направления ответа на запрос</t>
  </si>
  <si>
    <t>Способ направления ответа на запрос, детализация</t>
  </si>
  <si>
    <t>Скопируйте из таблицы 
А.4.1. Описание запроса: общее описание.</t>
  </si>
  <si>
    <t>Скопируйте из таблицы 
А.3. Перечень запросов.</t>
  </si>
  <si>
    <t>Скопируйте из таблицы 
А.5.1. Описание ответа на запрос: общее описание.</t>
  </si>
  <si>
    <t>Описание сведений, передаваемых в составе ответа на запрос</t>
  </si>
  <si>
    <t>Скопируйте из таблицы 
А.4.2. Описание запроса: состав сведений, однако разместите их в одной ячейке таблицы.</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</si>
  <si>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</si>
  <si>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</si>
  <si>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</si>
  <si>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Скопируйте из таблицы 
А.5.2. Описание ответа на запрос: состав сведений наименования всех АИС.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</si>
  <si>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</si>
  <si>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</si>
  <si>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Наименование органа (организации)</t>
  </si>
  <si>
    <t>Потребитель или Поставщик данных?</t>
  </si>
  <si>
    <t>Укажите срок с момента получения запроса, в течение которого будет направлен ответ на запрос.</t>
  </si>
  <si>
    <t>Если данные хранятся в АИС,  укажите её наименование.</t>
  </si>
  <si>
    <t>Табл. Б.2. План внесения изменений в правовые акты Поставщиков данных***</t>
  </si>
  <si>
    <t>Табл. В. План технической реализации услуги**</t>
  </si>
  <si>
    <t>Источник данных***</t>
  </si>
  <si>
    <t>Источник данных*</t>
  </si>
  <si>
    <t xml:space="preserve">Срок исполнения </t>
  </si>
  <si>
    <t>Соответствующие пункты планов внесения изменений в правовые акты**</t>
  </si>
  <si>
    <t>Должности лиц, ответственных за направление ответа на запрос***</t>
  </si>
  <si>
    <t>Ведомство, ответственное за направление ответа на запрос</t>
  </si>
  <si>
    <t>Ведомство, ответственное за направление запроса</t>
  </si>
  <si>
    <t>Табл. А.3. Перечень запросов**</t>
  </si>
  <si>
    <t>Содержание оптимизации</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</si>
  <si>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</si>
  <si>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(картотек),
4 - данные получены в ходе МВ.</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</si>
  <si>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</si>
  <si>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</si>
  <si>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Табл. А.0. Общие сведения**</t>
  </si>
  <si>
    <t>Тип получателя</t>
  </si>
  <si>
    <t>Платность предоставления подуслуги</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</si>
  <si>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</si>
  <si>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</si>
  <si>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</si>
  <si>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</si>
  <si>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</si>
  <si>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Табл. А.1.1. Описание услуги: правовая база*</t>
  </si>
  <si>
    <t>Правовые акты, в соответствии с которыми предоставляется услуга </t>
  </si>
  <si>
    <t>Противоречение с нормами ФЗ №210</t>
  </si>
  <si>
    <t>Правовые основания для получения документа</t>
  </si>
  <si>
    <t>Укажите наименование документа</t>
  </si>
  <si>
    <t>Табл. А.1.3. Описание услуги: перечень входных документов*</t>
  </si>
  <si>
    <t>Способ получения документа - фактическое состояние</t>
  </si>
  <si>
    <t>Источник документа - фактическое состояние</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</si>
  <si>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t>
  </si>
  <si>
    <t>Введите код:
1 - да, подлежит,
2 - нет, не подлежит.</t>
  </si>
  <si>
    <t>Может ли данный документ быть признан избыточным и исключён из перечня необходимых для предоставления услуги?</t>
  </si>
  <si>
    <t>Введите код:
1 - да, может,
2 - нет, не может.</t>
  </si>
  <si>
    <t>Наименование "входного" документа услуги</t>
  </si>
  <si>
    <t>9.</t>
  </si>
  <si>
    <t>Укажите срок направления запроса с момента начала предоставления услуги</t>
  </si>
  <si>
    <t>Табл. А.2. Оптимизация услуги*</t>
  </si>
  <si>
    <t>Поле для заполнения
Потребителем данных*</t>
  </si>
  <si>
    <t>Поле для заполнения
Поставщиком данных***</t>
  </si>
  <si>
    <t>Внешние зависимости при выполения запроса</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</si>
  <si>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</si>
  <si>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Введите код:
1 - по каналам СМЭВ,
2 - по каналам РСМЭВ,
3 - по иным электронным каналам,
4 - по почте,
5 - по факсу,
6 - курьером, 
7 - другое или сочетание способов.</t>
  </si>
  <si>
    <t>Если в предыдущем поле были проставлены коды 3 или 7, пожалуйста, развёрнуто опишите планируемый способ предоставления данных.</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</si>
  <si>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</si>
  <si>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</si>
  <si>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Перечень подуслуг, для предоставления которых необходим документ</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</si>
  <si>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</si>
  <si>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</si>
  <si>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</si>
  <si>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</si>
  <si>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Наименование источника документа</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</si>
  <si>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</si>
  <si>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</si>
  <si>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</si>
  <si>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Описание запроса подготовлено на основании данных Реестр МВ*</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</si>
  <si>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</si>
  <si>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</si>
  <si>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Заполните поле в том случае, если документ планируется получать в по каналам МВ (варианты ответов 2, 3, 6 в предыдущем поле).</t>
  </si>
  <si>
    <t>Введите код:
1 - составляется заявителем,
2 - выдаётся в рамках предоставления государственной или муниципальной услуги, исполнения функции 
3 - выдаётся организацией бюджетного сектора,
 4 - выдаётся коммерческой организацией, физическим лицом</t>
  </si>
  <si>
    <t>потребитель</t>
  </si>
  <si>
    <t>поставщик</t>
  </si>
  <si>
    <t>1, 2, 3, 4</t>
  </si>
  <si>
    <t>Росреестр</t>
  </si>
  <si>
    <t>Проектная организация</t>
  </si>
  <si>
    <t>ОКАТО</t>
  </si>
  <si>
    <t>Кадастровый номер</t>
  </si>
  <si>
    <t>Условный номер</t>
  </si>
  <si>
    <t>4.</t>
  </si>
  <si>
    <t>Район</t>
  </si>
  <si>
    <t>Город</t>
  </si>
  <si>
    <t>Населенный пункт</t>
  </si>
  <si>
    <t>Улица</t>
  </si>
  <si>
    <t>Дом</t>
  </si>
  <si>
    <t>Корпус</t>
  </si>
  <si>
    <t>10.</t>
  </si>
  <si>
    <t>Строение</t>
  </si>
  <si>
    <t>Квартира</t>
  </si>
  <si>
    <t>Описание объекта недвижимости</t>
  </si>
  <si>
    <t>Федеральный закон
от 21.07.1997 № 122-ФЗ
"О государственной регистрации прав на недвижимое имущество
и сделок с ним"</t>
  </si>
  <si>
    <t>1.3.</t>
  </si>
  <si>
    <t>Наименование объекта</t>
  </si>
  <si>
    <t>1.4.</t>
  </si>
  <si>
    <t>Назначение объекта</t>
  </si>
  <si>
    <t>1.5.</t>
  </si>
  <si>
    <t>Площадь объекта</t>
  </si>
  <si>
    <t>Адрес объекта недвижимости</t>
  </si>
  <si>
    <t>2.1.</t>
  </si>
  <si>
    <t xml:space="preserve">Наименование региона </t>
  </si>
  <si>
    <t>2.2.</t>
  </si>
  <si>
    <t>2.3.</t>
  </si>
  <si>
    <t>2.4.</t>
  </si>
  <si>
    <t>2.5.</t>
  </si>
  <si>
    <t>2.6.</t>
  </si>
  <si>
    <t>2.7.</t>
  </si>
  <si>
    <t>2.8.</t>
  </si>
  <si>
    <t>2.9.</t>
  </si>
  <si>
    <t>3.</t>
  </si>
  <si>
    <t>Сведения о правообладателях - юридических лицах</t>
  </si>
  <si>
    <t>3.1.</t>
  </si>
  <si>
    <t>Полное наименование юридического лица</t>
  </si>
  <si>
    <t>3.2.</t>
  </si>
  <si>
    <t>ИНН</t>
  </si>
  <si>
    <t>3.3.</t>
  </si>
  <si>
    <t>ОГРН</t>
  </si>
  <si>
    <t>3.4.</t>
  </si>
  <si>
    <t>дата государственной регистрации юридического лица</t>
  </si>
  <si>
    <t>3.5.</t>
  </si>
  <si>
    <t>наименование органа, осуществляющего государственную  регистрацию юридического лица</t>
  </si>
  <si>
    <t>3.6.</t>
  </si>
  <si>
    <t>КПП - код причины постановки на учет</t>
  </si>
  <si>
    <t>3.7.</t>
  </si>
  <si>
    <t>адрес (место нахождения) постоянно действующего исполнительного органа</t>
  </si>
  <si>
    <t>Сведения о правообладателях - физических лицах</t>
  </si>
  <si>
    <t>4.1.</t>
  </si>
  <si>
    <t>Фамилия</t>
  </si>
  <si>
    <t>Федеральный закон о 21.07.1997 № 122-ФЗ "О государственной регистрации прав на недвижимое имущество и сделок с ним"</t>
  </si>
  <si>
    <t>4.2.</t>
  </si>
  <si>
    <t>Имя</t>
  </si>
  <si>
    <t>4.3.</t>
  </si>
  <si>
    <t>Отчество</t>
  </si>
  <si>
    <t>4.4.</t>
  </si>
  <si>
    <t>дата рождения</t>
  </si>
  <si>
    <t>4.5.</t>
  </si>
  <si>
    <t>место  рождения</t>
  </si>
  <si>
    <t>4.6.</t>
  </si>
  <si>
    <t>гражданство</t>
  </si>
  <si>
    <t>4.7.</t>
  </si>
  <si>
    <t>вид документа удостоверяющего личность</t>
  </si>
  <si>
    <t>4.8.</t>
  </si>
  <si>
    <t>номер документа, удостоверяющего личность</t>
  </si>
  <si>
    <t>4.9.</t>
  </si>
  <si>
    <t>серия документа, удостоверяющего личность</t>
  </si>
  <si>
    <t>4.10.</t>
  </si>
  <si>
    <t>дата документа, удостоверяющего личность</t>
  </si>
  <si>
    <t>4.11.</t>
  </si>
  <si>
    <t>адрес места жительства или преимущественного места пребывания правообладателя</t>
  </si>
  <si>
    <t>Права</t>
  </si>
  <si>
    <t>5.1.</t>
  </si>
  <si>
    <t>Вид права</t>
  </si>
  <si>
    <t>5.2.</t>
  </si>
  <si>
    <t>номер государственной регистрации права</t>
  </si>
  <si>
    <t>5.3.</t>
  </si>
  <si>
    <t>дата государственной регистрации  права</t>
  </si>
  <si>
    <t>5.4.</t>
  </si>
  <si>
    <t>Доля в праве</t>
  </si>
  <si>
    <t>Ограничения (обременения) права</t>
  </si>
  <si>
    <t>6.1.</t>
  </si>
  <si>
    <t>Вид ограничения (обременения)</t>
  </si>
  <si>
    <t>6.2.</t>
  </si>
  <si>
    <t>Номер государственной регистрации ограничения (обременения)</t>
  </si>
  <si>
    <t>6.3.</t>
  </si>
  <si>
    <t>Дата государственной регистрации ограничения (обременения)</t>
  </si>
  <si>
    <t>6.4.</t>
  </si>
  <si>
    <t>Срок ограничения</t>
  </si>
  <si>
    <t>6.5.</t>
  </si>
  <si>
    <t>Лицо, в пользу которого наложено  ограничение*</t>
  </si>
  <si>
    <t>Договоры участия в долевом строительстве</t>
  </si>
  <si>
    <t>7.1.</t>
  </si>
  <si>
    <t>Описание объекта долевого строительства</t>
  </si>
  <si>
    <t>7.2.</t>
  </si>
  <si>
    <t>Участники долевого строительства*</t>
  </si>
  <si>
    <t>7.3.</t>
  </si>
  <si>
    <t>Описание ипотеки**</t>
  </si>
  <si>
    <t>Сведения о правопритязаниях</t>
  </si>
  <si>
    <t>Правопритязания</t>
  </si>
  <si>
    <t>8.2.</t>
  </si>
  <si>
    <t>Заявленные в судебном порядке права требования</t>
  </si>
  <si>
    <t>Табл. А.4.1.1. Описание запроса m: общее описание*</t>
  </si>
  <si>
    <t>Табл. А.5.1.1. Описание ответа на запрос 1.1: общее описание***</t>
  </si>
  <si>
    <t>Табл. А.5.2.1. Описание ответа на запрос 1: состав сведений*</t>
  </si>
  <si>
    <t>Табл. А.4.2.1. Описание запроса 1: состав сведений***</t>
  </si>
  <si>
    <t>ЭЦП</t>
  </si>
  <si>
    <t>Росприроднадзор</t>
  </si>
  <si>
    <t>Выдача разрешения на строительство объекта капитального строительства</t>
  </si>
  <si>
    <t>Гражданский кодекс Российской Федерации (часть первая) от 30.11.1994 N 51-ФЗ</t>
  </si>
  <si>
    <t>противоречий не выявлено</t>
  </si>
  <si>
    <t>Градостроительный кодекс Российской Федерации от 29.12.2004 N 190-ФЗ</t>
  </si>
  <si>
    <t>Федеральный закон от 27.07.2010 N 210-ФЗ "Об организации предоставления государственных и муниципальных услуг"</t>
  </si>
  <si>
    <t xml:space="preserve">противоречий не выявлено </t>
  </si>
  <si>
    <t>Приказ Министерства строительства и жилищно-коммунального хозяйства Российской Федерации от 19.02.2015 N 117/пр "Об утверждении формы разрешения на строительство и формы разрешения на ввод объекта в эксплуатацию"</t>
  </si>
  <si>
    <t>постановление Правительства Российской Федерации от 19.11.2014 N 1221 "Об утверждении правил присвоения, изменения и аннулирования адресов"</t>
  </si>
  <si>
    <t>3 рабочих дня</t>
  </si>
  <si>
    <t>Разрешение на отклонение от предельных параметров разрешенного строительства, реконструкции</t>
  </si>
  <si>
    <t>Внесение изменений не требуется</t>
  </si>
  <si>
    <t xml:space="preserve">Росреестр </t>
  </si>
  <si>
    <t>Муниципальная услуга "Выдача разрешений на строительство"</t>
  </si>
  <si>
    <t>Федеральный закон от 06.10.2003 № 131-ФЗ "Об общих принципах организации местного самоуправления в Российской Федерации"</t>
  </si>
  <si>
    <t>Постановление Правительства РФ от 16.08.2012 № 840 "О порядке подачи и рассмотрения жалоб на решения и действия (бездействие) федеральных органов исполнительной власти и их должностных лиц, федеральных государственных служащих, должностных лиц государственных внебюджетных фондов Российской Федерации, а также Государственной корпорации по атомной энергии "Росатом" и ее должностных лиц"</t>
  </si>
  <si>
    <t>Выдача разрешения на строительство объекта индивидуального жилищного строительства</t>
  </si>
  <si>
    <t>Продлении срока действия разрешения на строительство</t>
  </si>
  <si>
    <t xml:space="preserve">Внесение изменений в разрешение на строительство </t>
  </si>
  <si>
    <t>Заявления</t>
  </si>
  <si>
    <t>Правоустанавливающие документы на земельный участок</t>
  </si>
  <si>
    <t>п. 1 ч. 7  и ч. 7.2 ст. 51 Градостроительного кодекса РФ
пп 2 п. 2.6.1 и абз. __ п. 2.6.1 Административного регламента</t>
  </si>
  <si>
    <t>Уполномоченные органы</t>
  </si>
  <si>
    <t>Заявление о выдаче разрешения на строительство (приложение №3 к Административному регламенту)</t>
  </si>
  <si>
    <t>Выдача разрешения на строительство линейного объекта</t>
  </si>
  <si>
    <t>Градостроительный план земельного участка</t>
  </si>
  <si>
    <t>Реквизиты проекта планировки территории и проекта межевания территории</t>
  </si>
  <si>
    <t>Проектная документация</t>
  </si>
  <si>
    <t>Пояснительная записка</t>
  </si>
  <si>
    <t>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t>
  </si>
  <si>
    <t>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инженерно-технического обеспечения</t>
  </si>
  <si>
    <t>пп. "д" п. 3 ч. 7  ст. 51 Градостроительного кодекса РФ
пп "д" п. 4 п. 2.6.1 Административного регламента</t>
  </si>
  <si>
    <t>Проект организации строительства объекта капитального строительства</t>
  </si>
  <si>
    <t>Выдача разрешения на строительство объекта, предусмотренного статьей 49  Градостроительного кодекса РФ</t>
  </si>
  <si>
    <t>Копия свидетельства об аккредитации юридического лица, выдавшего положительное заключение негосударственной экспертизы проектной документации</t>
  </si>
  <si>
    <t xml:space="preserve">Федеральная служба по аккредитации
</t>
  </si>
  <si>
    <t>Заявление о выдаче разрешения на строительство (приложение №2 к Административному регламенту)</t>
  </si>
  <si>
    <t>Схема планировочной организации земельного участка с обозначением места размещения объекта индивидуального жилищного строительства</t>
  </si>
  <si>
    <t>Заявление о продлении срока действия разрешения на строительство (приложение N 4 к Административному регламенту)</t>
  </si>
  <si>
    <t xml:space="preserve">Заявление о внесении изменений в разрешение на строительство </t>
  </si>
  <si>
    <t>Документы, подтверждающие необходимость внесения изменений в разрешение на строительство</t>
  </si>
  <si>
    <t>1,2,3</t>
  </si>
  <si>
    <t>Проект организации работ по сносу или демонтажу объектов капитального строительства, их частей</t>
  </si>
  <si>
    <t>1, 3</t>
  </si>
  <si>
    <t>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 Сведения о правообладателях - юридических лицах Полное наименование юридического лица ИНН ОГРН дата государственной регистрации юридического лица наименование органа, осуществляющего государственную  регистрацию юридического лица КПП - код причины постановки на учет адрес (место нахождения) постоянно действующего исполнительного органа Сведения о правообладателях -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Права Вид права номер государственной регистрации права дата государственной регистрации  права Доля в праве Ограничения (обременения) права Вид ограничения (обременения) Номер государственной регистрации ограничения (обременения) Дата государственной регистрации ограничения (обременения) Срок ограничения Лицо, в пользу которого наложено  ограничение* Договоры участия в долевом строительстве Описание объекта долевого строительства Участники долевого строительства* Описание ипотеки** Сведения о правопритязаниях Правопритязания Заявленные в судебном порядке права требования</t>
  </si>
  <si>
    <t>ОКАТО Кадастровый номер Условный номер Район Город Населенный пункт Улица Дом Корпус Строение Квартира</t>
  </si>
  <si>
    <t>Сведения о градостроительном плане земельного участка</t>
  </si>
  <si>
    <t>п. 1 ч. 7  и ч. 7.1 ст. 51 Градостроительного кодекса РФ
пп 2 п. 2.6.1  Административного регламента</t>
  </si>
  <si>
    <t>Выписка из Единого государственного реестра прав на недвижимое имущество и сделок с ним (содержащая общедоступные сведения о зарегистрированных правах на объект недвижимости)</t>
  </si>
  <si>
    <t xml:space="preserve">                                                                                                  </t>
  </si>
  <si>
    <t>Пирова Татьяна Александровна- начальник отдела по выдаче разрешительной документации</t>
  </si>
  <si>
    <t>(4242)300-675 (доб. 2)</t>
  </si>
  <si>
    <t>http://yuzhno-sakh.ru</t>
  </si>
  <si>
    <t xml:space="preserve">Административный регламент предоставления муниципальной услуги "Выдача разрешений на строительство", утвержденный постановлением администрации города Южно-Сахалинска от 27.11.2017 № 3147-па(далее - Административный регламент)                        </t>
  </si>
  <si>
    <t>7 рабочих дней</t>
  </si>
  <si>
    <t>10 рабочих дней</t>
  </si>
  <si>
    <t>1, 2,3</t>
  </si>
  <si>
    <t>ч. 7 ст. 51 Градостроительного кодекса Российской Федерации пп1. п. 2.6.1 Административного регламента</t>
  </si>
  <si>
    <t>ч. 9 ст. 51 Градостроительного кодекса Российской Федерации пп. 1 п. 2.6.1.1 Административного регламента</t>
  </si>
  <si>
    <t>пп1. п. 2.6.1.2 Административного регламента</t>
  </si>
  <si>
    <t>п. 2.6.1.3 Административного регламента</t>
  </si>
  <si>
    <t>ОМСУ (Департамент архитектуры и градостриотельства муниципального образования)</t>
  </si>
  <si>
    <t>1,3,4</t>
  </si>
  <si>
    <t>п. 2 ч. 7  и п.2 ч. 9 ст. 51 Градостроительного кодекса РФ пп. 2 п. 2.6.2 Административного регламента</t>
  </si>
  <si>
    <t>пп. "а" п. 3 ч. 7  ст. 51 Градостроительного кодекса РФ пп 3"а"  п. 2.6.1  Административного регламента</t>
  </si>
  <si>
    <t>пп. "б" п. 3 ч. 7  ст. 51 Градостроительного кодекса РФ пп 3"б" п. 2.6.1 Административного регламента</t>
  </si>
  <si>
    <t>Схема планировочной организации земельного участка, выполненная в соответствии с информацией, указанной в градостроительном плане земельного участка, с обозначением места размещения объекта капитального строительства, подъездов и подходов к нему, границ зон действия публичных сервитутов, объектов археологического наследия</t>
  </si>
  <si>
    <t>пп. "в" п. 3 ч. 7  ст. 51 Градостроительного кодекса РФ пп 3"в" п. 2.6.1 Административного регламента</t>
  </si>
  <si>
    <t>пп. "г" п. 3 ч. 7  ст. 51 Градостроительного кодекса РФ пп 3"г" п. 2.6.1 Административного регламента</t>
  </si>
  <si>
    <t>Архитектурные решения</t>
  </si>
  <si>
    <t>пп. "е" п. 3 ч. 7  ст. 51 Градостроительного кодекса РФ пп.3 "е" п. 2.6.1 Административного регламента</t>
  </si>
  <si>
    <t>пп. "ж" п. 3 ч. 7  ст. 51 Градостроительного кодекса РФ пп 3"ж" п. 2.6.1 Административного регламента</t>
  </si>
  <si>
    <t>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соотвествии со статьей 49 Градостроительного кодекса РФ</t>
  </si>
  <si>
    <t>пп. "з" п. 3 ч. 7  ст. 51 Градостроительного кодекса РФ пп.3 "з" п. 2.6.1 Административного регламента</t>
  </si>
  <si>
    <t>ОАУ "Управление государственной экспертизы Сахалинской области"  министерства строительства Сахалинской области</t>
  </si>
  <si>
    <t>Положительное заключение экспертизы проектной документации объекта капитального строительства</t>
  </si>
  <si>
    <t>Положительное заключение государственной экспертизы проектной документации в случаях, предусмотренных частью 3.4 статьи 49 Градостроительного Кодекса</t>
  </si>
  <si>
    <t>п. 4 ч. 7  ст. 51 Градостроительного кодекса РФ пп.4 п. 2.6.1 Административного регламента</t>
  </si>
  <si>
    <t>Положительное заключение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Градостроительного кодекса РФ), если такая проектная документация подлежит экспертизе в соотвествии со статьей 49 Градостроительного кодекса РФ</t>
  </si>
  <si>
    <t>Положительное заключение государтсвенной  экологической экспертизы проектной документации в случаях, предусмотренных частью 6 статьи 49 Градостроительного кодекса Россисйкой Федерации</t>
  </si>
  <si>
    <t>Заключение, предусмотренное частью 3.5 статьи 49 Градостриотельного кодекса РФ, в случае использования модифицированной проектной документации</t>
  </si>
  <si>
    <t>пп4.1 п.4 ст. 51 Градостриотельного кодекса Россисйкой Федерации</t>
  </si>
  <si>
    <t>ОМСУ (Департамент архитектуры и градостроительства  муниципального образования)</t>
  </si>
  <si>
    <t>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соотвсевтсии со статьей 40 Градостроительного кодекса РФ)</t>
  </si>
  <si>
    <t>1,2,3,4</t>
  </si>
  <si>
    <t>Согласие всех правообладателей объекта капитального строительства  в случае реконструкции такого объекта</t>
  </si>
  <si>
    <t>Соглашение о проведении реконструкции на объекте капитального строительства государственной (муниципальной) собственности, правообладателем которого является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орган осуществляет соотвественно функции и полномочия учредителя или права собственника имущества, определяющее в том числе условия и порядок возмещения ущерба, причененного указанному объекту при осуществлении реконструкции</t>
  </si>
  <si>
    <t>Решение общего собрания собственников помещений и машино-мест в многоквартирном доме, принятое в соотвествии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и машино-мест в многоквартирном доме</t>
  </si>
  <si>
    <t>п.5 ч. 7  ст. 51 Градостроительного кодекса РФ пп.3 п. 2.6.2 Административного регламента</t>
  </si>
  <si>
    <t>Согласие всех правообладателей объекта капитального строительства  в случае реконструкции такого объекта, за исключением указанных в п.6.2 ч.7 ст. 51 Градостроительного кодекса РФ случаев реконструкции многоквартирного дома</t>
  </si>
  <si>
    <t>п.5 ч. 7  ст. 51 Градостроительного кодекса РФ пп.5 п. 2.6.2 Административного регламента</t>
  </si>
  <si>
    <t>Градостроительный план земельного участка, выданный не ранее чем за три года до дня представления заявления на получение разрешения на строительство</t>
  </si>
  <si>
    <t>5.5.</t>
  </si>
  <si>
    <t>5.6.</t>
  </si>
  <si>
    <t>5.7.</t>
  </si>
  <si>
    <t>5.8.</t>
  </si>
  <si>
    <t>п. 2 ч. 7  ст. 51 Градостроительного кодекса РФ пп. 2 п. 2.6.2 Административного регламента</t>
  </si>
  <si>
    <t>Организации, физические лица</t>
  </si>
  <si>
    <t>пп.6.1 п. 6  ч. 7  ст. 51 Градостроительного кодекса РФ пп.5 "5.1" п. 2.6.2 Административного регламента</t>
  </si>
  <si>
    <t>пп.6.2 п. 6  ч. 7  ст. 51 Градостроительного кодекса РФ пп.5 "5.2" п. 2.6.2 Административного регламента</t>
  </si>
  <si>
    <t>п. 7 ч. 7  ст. 51 Градостроительного кодекса РФ пп.6 п. 2.6.1 Административного регламента</t>
  </si>
  <si>
    <t>п. 3 ч. 9  ст. 51 Градостроительного кодекса РФ пп.2 п. 2.6.1.1. Административного регламента</t>
  </si>
  <si>
    <t>11.</t>
  </si>
  <si>
    <t>пп.2 п.2.6.1.3. Административного регламента</t>
  </si>
  <si>
    <t>корректировка проектной документации</t>
  </si>
  <si>
    <t>12.</t>
  </si>
  <si>
    <t xml:space="preserve">ч.20 ст.51 Градостроительного кодекса РФ </t>
  </si>
  <si>
    <t>13.</t>
  </si>
  <si>
    <t>Ранее выданное разрешение на строительство (экземпляр застройщика)</t>
  </si>
  <si>
    <t xml:space="preserve">Проект организации стриотельства, с откорретированными сроками стриотельства </t>
  </si>
  <si>
    <t>Заявление о внесении изменений в разрешение на строительство (в произвольной форме)</t>
  </si>
  <si>
    <t>Необходимость исполнения п.1 ч. 7. ст. 51 Градостроительного кодекса РФ</t>
  </si>
  <si>
    <t>Необходимость исполнения п.2 ч. 7.1 ст. 51 Градостроительного кодекса РФ</t>
  </si>
  <si>
    <t>Документы, предусмотренные законодательством Российской Федерации об объектах культурного наследия (положительное заключение государственной экспертизы проектной документации)</t>
  </si>
  <si>
    <t>п. 8 ч. 7  ст. 51 Градостроительного кодекса РФ пп.7  п. 2.6.1 Административного регламента</t>
  </si>
  <si>
    <t>Организация негосударственной экспертизы</t>
  </si>
  <si>
    <t>Необходимость исполнения п.5 ч. 7.1 ст. 51 Градостроительного кодекса РФ</t>
  </si>
  <si>
    <t>14.</t>
  </si>
  <si>
    <t>8.3.</t>
  </si>
  <si>
    <t>12.1.</t>
  </si>
  <si>
    <t>Департамент архитектуры и градостроительства</t>
  </si>
  <si>
    <t>ОМСУ (Департамент архитектуры и градостроительства муниципального образования)</t>
  </si>
  <si>
    <t xml:space="preserve">Сведения о разрешении на отклонение от предельных параметров разрешенного строительства, реконструкции </t>
  </si>
  <si>
    <t>Сведения о реквизитах проекта планировки территории и проекта межевания территории</t>
  </si>
  <si>
    <t>п.1 ч.7 ст. 51 Градостротиельного кодекса РФ</t>
  </si>
  <si>
    <t>Выписка из ЕГРН</t>
  </si>
  <si>
    <t>Сведения из ЕГРН (содержащие общедоступные сведения о зарегистрированных правах на объект недвижимости)</t>
  </si>
  <si>
    <t>ЕГРН</t>
  </si>
  <si>
    <t>в отделе мониторинга правил землепользования и формирования земельных участков Департамента архитектуры и градостроительства</t>
  </si>
  <si>
    <t>не более 3 рабочих дней со дня получения запроса</t>
  </si>
  <si>
    <t>Департамент архитектуры и градостриоетльства</t>
  </si>
  <si>
    <t>Собственники помещений</t>
  </si>
  <si>
    <t>п. 5 ч. 7  ст. 51 Градостроительного кодекса РФ пп. 3 п. 2.6.2 Административного регламента</t>
  </si>
  <si>
    <t>ЕГРЮЛ</t>
  </si>
  <si>
    <t>Единая система классификации и кодирования технико-экономической и социальной информации Россисйкой Федерации (ЕСКК)</t>
  </si>
  <si>
    <t>СПДУЛ</t>
  </si>
  <si>
    <t>Заявление о продлении срока действия разрешения на строительство (для индивидуального жилого дома, приложение N 5 к Административному регламенту)</t>
  </si>
  <si>
    <t>п. 2 ч. 7  и п.2 ч. 9 ст. 51 Градостроительного кодекса РФ</t>
  </si>
  <si>
    <t xml:space="preserve">п. 5 ч. 7  ст. 51 Градостроительного кодекса РФ </t>
  </si>
  <si>
    <t xml:space="preserve">п. 2 ч. 7  ст. 51 Градостроительного кодекса РФ </t>
  </si>
  <si>
    <t>1,2,3,4,5,6</t>
  </si>
  <si>
    <t>Департамент архитектуры и градостриотельства</t>
  </si>
  <si>
    <t>Должностное лицо Департамента архитектуры и градостроительства</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</si>
</sst>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8">
    <font>
      <sz val="11"/>
      <color theme="1"/>
      <name val="Calibri"/>
      <family val="2"/>
    </font>
    <font>
      <sz val="11"/>
      <color indexed="8"/>
      <name val="Calibri"/>
      <family val="2"/>
    </font>
    <font>
      <sz val="10"/>
      <color indexed="8"/>
      <name val="Calibri"/>
      <family val="2"/>
    </font>
    <font>
      <b/>
      <sz val="12"/>
      <color indexed="8"/>
      <name val="Calibri"/>
      <family val="2"/>
    </font>
    <font>
      <sz val="12"/>
      <color indexed="8"/>
      <name val="Calibri"/>
      <family val="2"/>
    </font>
    <font>
      <sz val="10"/>
      <name val="Calibri"/>
      <family val="2"/>
    </font>
    <font>
      <b/>
      <sz val="11"/>
      <color indexed="8"/>
      <name val="Calibri"/>
      <family val="2"/>
    </font>
    <font>
      <i/>
      <sz val="11"/>
      <color indexed="8"/>
      <name val="Calibri"/>
      <family val="2"/>
    </font>
    <font>
      <i/>
      <sz val="10"/>
      <color indexed="8"/>
      <name val="Calibri"/>
      <family val="2"/>
    </font>
    <font>
      <sz val="8"/>
      <name val="Calibri"/>
      <family val="2"/>
    </font>
    <font>
      <b/>
      <sz val="10"/>
      <color indexed="8"/>
      <name val="Calibri"/>
      <family val="2"/>
    </font>
    <font>
      <b/>
      <i/>
      <sz val="10"/>
      <name val="Calibri"/>
      <family val="2"/>
    </font>
    <font>
      <b/>
      <sz val="10"/>
      <name val="Calibri"/>
      <family val="2"/>
    </font>
    <font>
      <sz val="10"/>
      <color indexed="8"/>
      <name val="Times New Roman"/>
      <family val="1"/>
    </font>
    <font>
      <b/>
      <sz val="12"/>
      <name val="Calibri"/>
      <family val="2"/>
    </font>
    <font>
      <sz val="9"/>
      <color indexed="8"/>
      <name val="Times New Roman"/>
      <family val="1"/>
    </font>
    <font>
      <b/>
      <sz val="14"/>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12"/>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b/>
      <sz val="10"/>
      <color theme="1"/>
      <name val="Calibri"/>
      <family val="2"/>
    </font>
    <font>
      <sz val="10"/>
      <color rgb="FF000000"/>
      <name val="Calibri"/>
      <family val="2"/>
    </font>
    <font>
      <u val="single"/>
      <sz val="10"/>
      <color theme="1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
      <left style="thin"/>
      <right style="medium"/>
      <top style="thin"/>
      <bottom style="thin"/>
    </border>
    <border>
      <left style="thin"/>
      <right style="medium"/>
      <top style="thin"/>
      <bottom style="medium"/>
    </border>
    <border>
      <left style="thin"/>
      <right style="thin"/>
      <top style="thin"/>
      <bottom style="medium"/>
    </border>
    <border>
      <left>
        <color indexed="63"/>
      </left>
      <right style="thin"/>
      <top style="thin"/>
      <bottom style="medium"/>
    </border>
    <border>
      <left>
        <color indexed="63"/>
      </left>
      <right style="thin"/>
      <top/>
      <bottom style="thin"/>
    </border>
    <border>
      <left style="thin"/>
      <right style="medium"/>
      <top>
        <color indexed="63"/>
      </top>
      <bottom style="thin"/>
    </border>
    <border>
      <left style="thin"/>
      <right/>
      <top style="thin"/>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183">
    <xf numFmtId="0" fontId="0" fillId="0" borderId="0" xfId="0" applyFont="1" applyAlignment="1">
      <alignment/>
    </xf>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3" fillId="0" borderId="0" xfId="0" applyFont="1" applyAlignment="1">
      <alignment/>
    </xf>
    <xf numFmtId="0" fontId="3" fillId="0" borderId="0" xfId="0" applyFont="1" applyAlignment="1">
      <alignment horizontal="center"/>
    </xf>
    <xf numFmtId="0" fontId="2"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2" fillId="0" borderId="10" xfId="0" applyFont="1" applyBorder="1" applyAlignment="1">
      <alignment horizontal="left" vertical="center" wrapText="1"/>
    </xf>
    <xf numFmtId="0" fontId="0" fillId="0" borderId="0" xfId="0" applyFont="1" applyBorder="1" applyAlignment="1">
      <alignment horizontal="left"/>
    </xf>
    <xf numFmtId="0" fontId="5" fillId="33"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0" fillId="34" borderId="0" xfId="0" applyFont="1" applyFill="1" applyBorder="1" applyAlignment="1">
      <alignment/>
    </xf>
    <xf numFmtId="0" fontId="2" fillId="34" borderId="0" xfId="0" applyFont="1" applyFill="1" applyBorder="1" applyAlignment="1">
      <alignment horizontal="center" vertical="center" wrapText="1"/>
    </xf>
    <xf numFmtId="0" fontId="2" fillId="34" borderId="0" xfId="0" applyFont="1" applyFill="1" applyBorder="1" applyAlignment="1">
      <alignment horizontal="left" vertical="center" wrapText="1"/>
    </xf>
    <xf numFmtId="0" fontId="5" fillId="34" borderId="0" xfId="0" applyFont="1" applyFill="1" applyBorder="1" applyAlignment="1">
      <alignment horizontal="center" vertical="center" wrapText="1"/>
    </xf>
    <xf numFmtId="0" fontId="6" fillId="0" borderId="0" xfId="0" applyFont="1" applyAlignment="1">
      <alignment/>
    </xf>
    <xf numFmtId="0" fontId="7" fillId="0" borderId="0" xfId="0" applyFont="1" applyAlignment="1">
      <alignment/>
    </xf>
    <xf numFmtId="0" fontId="0" fillId="0" borderId="0" xfId="0" applyAlignment="1">
      <alignment horizontal="center"/>
    </xf>
    <xf numFmtId="0" fontId="0" fillId="34" borderId="0" xfId="0" applyFont="1" applyFill="1" applyBorder="1" applyAlignment="1">
      <alignment horizontal="center"/>
    </xf>
    <xf numFmtId="0" fontId="8" fillId="0" borderId="0" xfId="0" applyFont="1" applyBorder="1" applyAlignment="1">
      <alignment vertical="center" wrapText="1"/>
    </xf>
    <xf numFmtId="0" fontId="5" fillId="35" borderId="0" xfId="0" applyFont="1" applyFill="1" applyBorder="1" applyAlignment="1">
      <alignment horizontal="center" vertical="center" wrapText="1"/>
    </xf>
    <xf numFmtId="0" fontId="2" fillId="0" borderId="0" xfId="0" applyFont="1" applyBorder="1" applyAlignment="1">
      <alignment vertical="center" wrapText="1"/>
    </xf>
    <xf numFmtId="0" fontId="2" fillId="0" borderId="10" xfId="0" applyFont="1" applyBorder="1" applyAlignment="1">
      <alignment horizontal="left" vertical="top" wrapText="1"/>
    </xf>
    <xf numFmtId="0" fontId="2" fillId="0" borderId="10" xfId="0" applyFont="1" applyBorder="1" applyAlignment="1">
      <alignment horizontal="center" vertical="center"/>
    </xf>
    <xf numFmtId="0" fontId="0" fillId="0" borderId="0" xfId="0" applyAlignment="1">
      <alignment/>
    </xf>
    <xf numFmtId="0" fontId="3" fillId="0" borderId="0" xfId="0" applyFont="1" applyBorder="1" applyAlignment="1">
      <alignment horizontal="center"/>
    </xf>
    <xf numFmtId="0" fontId="3" fillId="0" borderId="0" xfId="0" applyFont="1" applyBorder="1" applyAlignment="1">
      <alignment/>
    </xf>
    <xf numFmtId="0" fontId="7" fillId="0" borderId="0" xfId="0" applyFont="1" applyBorder="1" applyAlignment="1">
      <alignment/>
    </xf>
    <xf numFmtId="0" fontId="0" fillId="0" borderId="0" xfId="0" applyFont="1" applyBorder="1" applyAlignment="1">
      <alignment/>
    </xf>
    <xf numFmtId="0" fontId="2" fillId="36" borderId="10" xfId="0" applyNumberFormat="1" applyFont="1" applyFill="1" applyBorder="1" applyAlignment="1">
      <alignment horizontal="center" vertical="center" wrapText="1"/>
    </xf>
    <xf numFmtId="0" fontId="8" fillId="0" borderId="10" xfId="0" applyFont="1" applyBorder="1" applyAlignment="1">
      <alignment horizontal="center" vertical="center"/>
    </xf>
    <xf numFmtId="0" fontId="54" fillId="0" borderId="10" xfId="0" applyFont="1" applyBorder="1" applyAlignment="1">
      <alignment horizontal="center" vertical="center"/>
    </xf>
    <xf numFmtId="0" fontId="54" fillId="0" borderId="10" xfId="0" applyFont="1" applyBorder="1" applyAlignment="1">
      <alignment horizontal="center" vertical="center" wrapText="1"/>
    </xf>
    <xf numFmtId="49" fontId="2" fillId="0" borderId="10" xfId="0" applyNumberFormat="1" applyFont="1" applyFill="1" applyBorder="1" applyAlignment="1">
      <alignment horizontal="left" vertical="center"/>
    </xf>
    <xf numFmtId="49" fontId="2" fillId="0" borderId="10" xfId="0" applyNumberFormat="1" applyFont="1" applyFill="1" applyBorder="1" applyAlignment="1">
      <alignment horizontal="left" vertical="center" wrapText="1"/>
    </xf>
    <xf numFmtId="0" fontId="5"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0" xfId="0" applyFont="1" applyBorder="1" applyAlignment="1">
      <alignment horizontal="center"/>
    </xf>
    <xf numFmtId="0" fontId="2" fillId="34" borderId="10" xfId="0" applyFont="1" applyFill="1" applyBorder="1" applyAlignment="1">
      <alignment horizontal="center" vertical="center" wrapText="1"/>
    </xf>
    <xf numFmtId="0" fontId="8" fillId="0" borderId="0" xfId="0" applyFont="1" applyAlignment="1">
      <alignment/>
    </xf>
    <xf numFmtId="0" fontId="10" fillId="0" borderId="0" xfId="0" applyFont="1" applyAlignment="1">
      <alignment/>
    </xf>
    <xf numFmtId="0" fontId="54" fillId="0" borderId="0" xfId="0" applyFont="1" applyAlignment="1">
      <alignment/>
    </xf>
    <xf numFmtId="0" fontId="10" fillId="0" borderId="10" xfId="0" applyFont="1" applyBorder="1" applyAlignment="1">
      <alignment horizontal="center" vertical="center" wrapText="1"/>
    </xf>
    <xf numFmtId="0" fontId="10" fillId="0" borderId="10" xfId="0" applyFont="1" applyBorder="1" applyAlignment="1">
      <alignment vertical="center" wrapText="1"/>
    </xf>
    <xf numFmtId="0" fontId="10" fillId="0" borderId="0" xfId="0" applyFont="1" applyBorder="1" applyAlignment="1">
      <alignment horizontal="center" vertical="center" wrapText="1"/>
    </xf>
    <xf numFmtId="0" fontId="10" fillId="0" borderId="0" xfId="0" applyFont="1" applyBorder="1" applyAlignment="1">
      <alignment vertical="center" wrapText="1"/>
    </xf>
    <xf numFmtId="0" fontId="8" fillId="0" borderId="10" xfId="0" applyNumberFormat="1" applyFont="1" applyFill="1" applyBorder="1" applyAlignment="1">
      <alignment vertical="center" wrapText="1"/>
    </xf>
    <xf numFmtId="0" fontId="2" fillId="0" borderId="10" xfId="0" applyNumberFormat="1" applyFont="1" applyFill="1" applyBorder="1" applyAlignment="1">
      <alignment wrapText="1"/>
    </xf>
    <xf numFmtId="0" fontId="2" fillId="0" borderId="10" xfId="0" applyNumberFormat="1" applyFont="1" applyFill="1" applyBorder="1" applyAlignment="1">
      <alignment horizontal="center" vertical="center"/>
    </xf>
    <xf numFmtId="0" fontId="8" fillId="36" borderId="10" xfId="0" applyNumberFormat="1" applyFont="1" applyFill="1" applyBorder="1" applyAlignment="1">
      <alignment vertical="center" wrapText="1"/>
    </xf>
    <xf numFmtId="0" fontId="54" fillId="0" borderId="10" xfId="0" applyFont="1" applyBorder="1" applyAlignment="1">
      <alignment horizontal="left" vertical="center" wrapText="1"/>
    </xf>
    <xf numFmtId="0" fontId="5" fillId="36" borderId="10" xfId="42" applyFont="1" applyFill="1" applyBorder="1" applyAlignment="1">
      <alignment horizontal="center" vertical="center"/>
    </xf>
    <xf numFmtId="0" fontId="54" fillId="0" borderId="10" xfId="0" applyFont="1" applyBorder="1" applyAlignment="1">
      <alignment horizontal="center" vertical="center"/>
    </xf>
    <xf numFmtId="0" fontId="54" fillId="0" borderId="0" xfId="0" applyFont="1" applyAlignment="1">
      <alignment/>
    </xf>
    <xf numFmtId="0" fontId="54" fillId="0" borderId="0" xfId="0" applyFont="1" applyBorder="1" applyAlignment="1">
      <alignment/>
    </xf>
    <xf numFmtId="0" fontId="10" fillId="0" borderId="0" xfId="0" applyFont="1" applyAlignment="1">
      <alignment horizontal="center"/>
    </xf>
    <xf numFmtId="0" fontId="54" fillId="0" borderId="0" xfId="0" applyFont="1" applyBorder="1" applyAlignment="1">
      <alignment horizontal="center" vertical="center" wrapText="1"/>
    </xf>
    <xf numFmtId="0" fontId="54" fillId="0" borderId="0" xfId="0" applyFont="1" applyBorder="1" applyAlignment="1">
      <alignment horizontal="left"/>
    </xf>
    <xf numFmtId="0" fontId="54" fillId="0" borderId="0" xfId="0" applyFont="1" applyBorder="1" applyAlignment="1">
      <alignment horizontal="center"/>
    </xf>
    <xf numFmtId="0" fontId="55" fillId="0" borderId="10" xfId="0" applyFont="1" applyBorder="1" applyAlignment="1">
      <alignment horizontal="center" vertical="center" wrapText="1"/>
    </xf>
    <xf numFmtId="0" fontId="12" fillId="34" borderId="10" xfId="0" applyFont="1" applyFill="1" applyBorder="1" applyAlignment="1">
      <alignment horizontal="center" vertical="center" wrapText="1"/>
    </xf>
    <xf numFmtId="0" fontId="2" fillId="0" borderId="0" xfId="0" applyFont="1" applyBorder="1" applyAlignment="1">
      <alignment/>
    </xf>
    <xf numFmtId="0" fontId="2" fillId="0" borderId="0" xfId="0" applyFont="1" applyBorder="1" applyAlignment="1">
      <alignment horizontal="center"/>
    </xf>
    <xf numFmtId="0" fontId="12" fillId="33" borderId="10" xfId="0" applyFont="1" applyFill="1" applyBorder="1" applyAlignment="1">
      <alignment horizontal="center" vertical="center" wrapText="1"/>
    </xf>
    <xf numFmtId="0" fontId="54" fillId="35" borderId="0" xfId="0" applyFont="1" applyFill="1" applyBorder="1" applyAlignment="1">
      <alignment/>
    </xf>
    <xf numFmtId="0" fontId="2" fillId="34" borderId="10" xfId="0" applyFont="1" applyFill="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13" fillId="0" borderId="10" xfId="0" applyFont="1" applyFill="1" applyBorder="1" applyAlignment="1">
      <alignment/>
    </xf>
    <xf numFmtId="0" fontId="13" fillId="0" borderId="10" xfId="0" applyFont="1" applyFill="1" applyBorder="1" applyAlignment="1">
      <alignment/>
    </xf>
    <xf numFmtId="0" fontId="54" fillId="34" borderId="10" xfId="0" applyFont="1" applyFill="1" applyBorder="1" applyAlignment="1">
      <alignment horizontal="center" vertical="center"/>
    </xf>
    <xf numFmtId="0" fontId="54" fillId="34" borderId="10" xfId="0" applyFont="1" applyFill="1" applyBorder="1" applyAlignment="1">
      <alignment wrapText="1"/>
    </xf>
    <xf numFmtId="0" fontId="54" fillId="36"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54" fillId="0" borderId="10" xfId="0" applyFont="1" applyFill="1" applyBorder="1" applyAlignment="1">
      <alignment horizontal="center"/>
    </xf>
    <xf numFmtId="0" fontId="54" fillId="0" borderId="10" xfId="0" applyFont="1" applyFill="1" applyBorder="1" applyAlignment="1">
      <alignment/>
    </xf>
    <xf numFmtId="0" fontId="54" fillId="0" borderId="0" xfId="0" applyFont="1" applyAlignment="1">
      <alignment/>
    </xf>
    <xf numFmtId="0" fontId="3" fillId="0" borderId="10" xfId="0" applyFont="1" applyBorder="1" applyAlignment="1">
      <alignment horizontal="center" vertical="center" wrapText="1"/>
    </xf>
    <xf numFmtId="0" fontId="14"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15" fillId="0" borderId="10" xfId="0" applyFont="1" applyBorder="1" applyAlignment="1">
      <alignment horizontal="center" vertical="top" wrapText="1"/>
    </xf>
    <xf numFmtId="0" fontId="2" fillId="36" borderId="10" xfId="0" applyNumberFormat="1" applyFont="1" applyFill="1" applyBorder="1" applyAlignment="1">
      <alignment vertical="center" wrapText="1"/>
    </xf>
    <xf numFmtId="0" fontId="2" fillId="0" borderId="10" xfId="0" applyFont="1" applyFill="1" applyBorder="1" applyAlignment="1">
      <alignment horizontal="left" vertical="center" wrapText="1"/>
    </xf>
    <xf numFmtId="0" fontId="5" fillId="34" borderId="11" xfId="0" applyFont="1" applyFill="1" applyBorder="1" applyAlignment="1">
      <alignment horizontal="center" vertical="center" wrapText="1"/>
    </xf>
    <xf numFmtId="0" fontId="5" fillId="34" borderId="11" xfId="0" applyFont="1" applyFill="1" applyBorder="1" applyAlignment="1">
      <alignment horizontal="left" vertical="top" wrapText="1"/>
    </xf>
    <xf numFmtId="0" fontId="2" fillId="0" borderId="11" xfId="0" applyFont="1" applyBorder="1" applyAlignment="1">
      <alignment horizontal="center" vertical="center" wrapText="1"/>
    </xf>
    <xf numFmtId="0" fontId="54" fillId="0" borderId="10" xfId="0" applyFont="1" applyBorder="1" applyAlignment="1">
      <alignment horizontal="left" vertical="center" wrapText="1"/>
    </xf>
    <xf numFmtId="0" fontId="16" fillId="0" borderId="10" xfId="0" applyFont="1" applyBorder="1" applyAlignment="1">
      <alignment horizontal="center"/>
    </xf>
    <xf numFmtId="0" fontId="6" fillId="34" borderId="10" xfId="0" applyFont="1" applyFill="1" applyBorder="1" applyAlignment="1">
      <alignment horizontal="center" vertical="center" wrapText="1"/>
    </xf>
    <xf numFmtId="0" fontId="54" fillId="34" borderId="10" xfId="0" applyFont="1" applyFill="1" applyBorder="1" applyAlignment="1">
      <alignment horizontal="center" vertical="center" wrapText="1"/>
    </xf>
    <xf numFmtId="49" fontId="54" fillId="0" borderId="10" xfId="0" applyNumberFormat="1" applyFont="1" applyBorder="1" applyAlignment="1">
      <alignment horizontal="center" vertical="center"/>
    </xf>
    <xf numFmtId="0" fontId="2" fillId="0" borderId="10" xfId="0" applyNumberFormat="1" applyFont="1" applyFill="1" applyBorder="1" applyAlignment="1">
      <alignment vertical="center" wrapText="1"/>
    </xf>
    <xf numFmtId="0" fontId="6" fillId="34" borderId="12" xfId="0" applyFont="1" applyFill="1" applyBorder="1" applyAlignment="1">
      <alignment horizontal="center" vertical="center" wrapText="1"/>
    </xf>
    <xf numFmtId="0" fontId="54" fillId="0" borderId="0" xfId="0" applyFont="1" applyAlignment="1">
      <alignment/>
    </xf>
    <xf numFmtId="0" fontId="54" fillId="0" borderId="0" xfId="0" applyFont="1" applyAlignment="1">
      <alignment/>
    </xf>
    <xf numFmtId="0" fontId="3" fillId="34" borderId="13"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left" vertical="top" wrapText="1"/>
    </xf>
    <xf numFmtId="16" fontId="2" fillId="0" borderId="10" xfId="0" applyNumberFormat="1" applyFont="1" applyBorder="1" applyAlignment="1">
      <alignment horizontal="center" vertical="center" wrapText="1"/>
    </xf>
    <xf numFmtId="0" fontId="2" fillId="0" borderId="10" xfId="0" applyFont="1" applyFill="1" applyBorder="1" applyAlignment="1">
      <alignment horizontal="left" vertical="center" wrapText="1"/>
    </xf>
    <xf numFmtId="0" fontId="54" fillId="0" borderId="10" xfId="0" applyFont="1" applyBorder="1" applyAlignment="1">
      <alignment/>
    </xf>
    <xf numFmtId="0" fontId="54" fillId="0" borderId="0" xfId="0" applyFont="1" applyFill="1" applyAlignment="1">
      <alignment/>
    </xf>
    <xf numFmtId="0" fontId="2" fillId="0" borderId="10" xfId="0" applyFont="1" applyFill="1" applyBorder="1" applyAlignment="1">
      <alignment horizontal="center" vertical="center"/>
    </xf>
    <xf numFmtId="0" fontId="54" fillId="0" borderId="10" xfId="0" applyFont="1" applyFill="1" applyBorder="1" applyAlignment="1">
      <alignment horizontal="center" vertical="center"/>
    </xf>
    <xf numFmtId="0" fontId="0" fillId="0" borderId="10" xfId="0" applyFont="1" applyBorder="1" applyAlignment="1">
      <alignment horizontal="left"/>
    </xf>
    <xf numFmtId="0" fontId="0" fillId="0" borderId="10" xfId="0" applyFont="1" applyBorder="1" applyAlignment="1">
      <alignment/>
    </xf>
    <xf numFmtId="0" fontId="54" fillId="0" borderId="10" xfId="0" applyFont="1" applyBorder="1" applyAlignment="1">
      <alignment horizontal="left"/>
    </xf>
    <xf numFmtId="0" fontId="54" fillId="0" borderId="10" xfId="0" applyFont="1" applyBorder="1" applyAlignment="1">
      <alignment horizontal="center"/>
    </xf>
    <xf numFmtId="0" fontId="54" fillId="0" borderId="10" xfId="0" applyFont="1" applyBorder="1" applyAlignment="1">
      <alignment/>
    </xf>
    <xf numFmtId="0" fontId="4" fillId="0" borderId="10" xfId="0" applyFont="1" applyBorder="1" applyAlignment="1">
      <alignment horizontal="center"/>
    </xf>
    <xf numFmtId="0" fontId="3" fillId="0" borderId="14" xfId="0" applyFont="1" applyBorder="1" applyAlignment="1">
      <alignment horizontal="center" vertical="center" wrapText="1"/>
    </xf>
    <xf numFmtId="0" fontId="5" fillId="33" borderId="15"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0" borderId="14" xfId="0" applyFont="1" applyBorder="1" applyAlignment="1">
      <alignment vertical="center" wrapText="1"/>
    </xf>
    <xf numFmtId="0" fontId="2" fillId="0" borderId="14" xfId="0" applyFont="1" applyBorder="1" applyAlignment="1">
      <alignment horizontal="center" vertical="center" wrapText="1"/>
    </xf>
    <xf numFmtId="0" fontId="2" fillId="0" borderId="19" xfId="0" applyFont="1" applyBorder="1" applyAlignment="1">
      <alignment vertical="center" wrapText="1"/>
    </xf>
    <xf numFmtId="0" fontId="16" fillId="0" borderId="16" xfId="0" applyFont="1" applyBorder="1" applyAlignment="1">
      <alignment horizontal="center"/>
    </xf>
    <xf numFmtId="49" fontId="36" fillId="0" borderId="0" xfId="0" applyNumberFormat="1" applyFont="1" applyBorder="1" applyAlignment="1">
      <alignment/>
    </xf>
    <xf numFmtId="0" fontId="36" fillId="0" borderId="0" xfId="0" applyFont="1" applyBorder="1" applyAlignment="1">
      <alignment/>
    </xf>
    <xf numFmtId="0" fontId="2" fillId="0" borderId="10" xfId="0" applyNumberFormat="1" applyFont="1" applyFill="1" applyBorder="1" applyAlignment="1">
      <alignment horizontal="center" vertical="center" wrapText="1"/>
    </xf>
    <xf numFmtId="0" fontId="54" fillId="0" borderId="0" xfId="0" applyFont="1" applyFill="1" applyBorder="1" applyAlignment="1">
      <alignment horizontal="left"/>
    </xf>
    <xf numFmtId="0" fontId="54" fillId="0" borderId="10" xfId="0" applyFont="1" applyFill="1" applyBorder="1" applyAlignment="1">
      <alignment horizontal="center" vertical="center"/>
    </xf>
    <xf numFmtId="0" fontId="54" fillId="0" borderId="10" xfId="0" applyFont="1" applyFill="1" applyBorder="1" applyAlignment="1">
      <alignment horizontal="left" vertical="center" wrapText="1"/>
    </xf>
    <xf numFmtId="16" fontId="2" fillId="0" borderId="10" xfId="0" applyNumberFormat="1" applyFont="1" applyFill="1" applyBorder="1" applyAlignment="1">
      <alignment horizontal="center" vertical="center" wrapText="1"/>
    </xf>
    <xf numFmtId="0" fontId="56" fillId="0" borderId="13" xfId="0" applyFont="1" applyBorder="1" applyAlignment="1">
      <alignment horizontal="center" vertical="center"/>
    </xf>
    <xf numFmtId="0" fontId="56" fillId="37"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Border="1" applyAlignment="1">
      <alignment horizontal="left" vertical="top" wrapText="1"/>
    </xf>
    <xf numFmtId="0" fontId="8" fillId="0" borderId="0" xfId="0" applyFont="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8" fillId="0" borderId="10" xfId="0" applyFont="1" applyFill="1" applyBorder="1" applyAlignment="1">
      <alignment horizontal="center" vertical="center"/>
    </xf>
    <xf numFmtId="0" fontId="54" fillId="0" borderId="10" xfId="0" applyFont="1" applyFill="1" applyBorder="1" applyAlignment="1">
      <alignment/>
    </xf>
    <xf numFmtId="0" fontId="0" fillId="0" borderId="0" xfId="0" applyFont="1" applyFill="1" applyBorder="1" applyAlignment="1">
      <alignment/>
    </xf>
    <xf numFmtId="0" fontId="54" fillId="0" borderId="10" xfId="0" applyFont="1" applyFill="1" applyBorder="1" applyAlignment="1">
      <alignment horizontal="center"/>
    </xf>
    <xf numFmtId="0" fontId="56" fillId="0" borderId="13" xfId="0" applyFont="1" applyFill="1" applyBorder="1" applyAlignment="1">
      <alignment horizontal="left" vertical="top" wrapText="1"/>
    </xf>
    <xf numFmtId="39" fontId="2" fillId="0" borderId="10" xfId="0" applyNumberFormat="1" applyFont="1" applyFill="1" applyBorder="1" applyAlignment="1">
      <alignment horizontal="left" vertical="top" wrapText="1"/>
    </xf>
    <xf numFmtId="0" fontId="54" fillId="0" borderId="10" xfId="0" applyFont="1" applyFill="1" applyBorder="1" applyAlignment="1">
      <alignment horizontal="left" vertical="center" wrapText="1"/>
    </xf>
    <xf numFmtId="0" fontId="5" fillId="0" borderId="10" xfId="42" applyFont="1" applyFill="1" applyBorder="1" applyAlignment="1">
      <alignment horizontal="center" vertical="center"/>
    </xf>
    <xf numFmtId="0" fontId="0" fillId="0" borderId="0" xfId="0" applyFont="1" applyFill="1" applyAlignment="1">
      <alignment/>
    </xf>
    <xf numFmtId="0" fontId="2" fillId="34" borderId="11" xfId="0" applyFont="1" applyFill="1" applyBorder="1" applyAlignment="1">
      <alignment horizontal="center" vertical="center" wrapText="1"/>
    </xf>
    <xf numFmtId="16" fontId="56" fillId="0" borderId="10" xfId="0" applyNumberFormat="1" applyFont="1" applyFill="1" applyBorder="1" applyAlignment="1">
      <alignment horizontal="center" vertical="center" wrapText="1"/>
    </xf>
    <xf numFmtId="0" fontId="2" fillId="0" borderId="0" xfId="0" applyFont="1" applyFill="1" applyBorder="1" applyAlignment="1">
      <alignment horizontal="left" vertical="top" wrapText="1"/>
    </xf>
    <xf numFmtId="0" fontId="5" fillId="0" borderId="10" xfId="0" applyFont="1" applyFill="1" applyBorder="1" applyAlignment="1">
      <alignment horizontal="center" vertical="center" wrapText="1"/>
    </xf>
    <xf numFmtId="49" fontId="36" fillId="0" borderId="0" xfId="0" applyNumberFormat="1" applyFont="1" applyFill="1" applyBorder="1" applyAlignment="1">
      <alignment/>
    </xf>
    <xf numFmtId="0" fontId="36" fillId="0" borderId="0" xfId="0" applyFont="1" applyFill="1" applyBorder="1" applyAlignment="1">
      <alignment/>
    </xf>
    <xf numFmtId="0" fontId="57" fillId="0" borderId="10" xfId="42" applyNumberFormat="1" applyFont="1" applyFill="1" applyBorder="1" applyAlignment="1" applyProtection="1">
      <alignment horizontal="center" vertical="center"/>
      <protection/>
    </xf>
    <xf numFmtId="0" fontId="54" fillId="0" borderId="10" xfId="0" applyFont="1" applyBorder="1" applyAlignment="1">
      <alignment horizontal="center"/>
    </xf>
    <xf numFmtId="0" fontId="56" fillId="0" borderId="13" xfId="0" applyFont="1" applyBorder="1" applyAlignment="1">
      <alignment horizontal="center" vertical="center" wrapText="1"/>
    </xf>
    <xf numFmtId="0" fontId="2" fillId="0" borderId="10" xfId="0" applyFont="1" applyFill="1" applyBorder="1" applyAlignment="1">
      <alignment horizontal="center" vertical="center"/>
    </xf>
    <xf numFmtId="0" fontId="4" fillId="0" borderId="10" xfId="0" applyFont="1" applyBorder="1" applyAlignment="1">
      <alignment horizontal="center" vertical="center"/>
    </xf>
    <xf numFmtId="49" fontId="2"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0" fillId="0" borderId="20" xfId="0" applyFont="1" applyBorder="1" applyAlignment="1">
      <alignment horizontal="center" vertical="center" wrapText="1"/>
    </xf>
    <xf numFmtId="0" fontId="54" fillId="0" borderId="13" xfId="0" applyFont="1" applyBorder="1" applyAlignment="1">
      <alignment horizontal="center" vertical="center" wrapText="1"/>
    </xf>
    <xf numFmtId="0" fontId="10" fillId="0" borderId="20"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3" xfId="0" applyFont="1" applyBorder="1" applyAlignment="1">
      <alignment horizontal="center" vertical="center" wrapText="1"/>
    </xf>
    <xf numFmtId="0" fontId="0" fillId="0" borderId="13" xfId="0" applyBorder="1" applyAlignment="1">
      <alignment horizontal="center" vertical="center" wrapText="1"/>
    </xf>
    <xf numFmtId="0" fontId="5" fillId="33" borderId="20"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21" xfId="0" applyFont="1" applyBorder="1" applyAlignment="1">
      <alignment horizontal="center" vertical="center" wrapText="1"/>
    </xf>
    <xf numFmtId="0" fontId="10" fillId="34" borderId="20" xfId="0" applyFont="1" applyFill="1" applyBorder="1" applyAlignment="1">
      <alignment horizontal="center" vertical="center" wrapText="1"/>
    </xf>
    <xf numFmtId="0" fontId="10" fillId="34" borderId="21" xfId="0" applyFont="1" applyFill="1" applyBorder="1" applyAlignment="1">
      <alignment horizontal="center" vertical="center" wrapText="1"/>
    </xf>
    <xf numFmtId="0" fontId="10" fillId="34" borderId="13" xfId="0" applyFont="1" applyFill="1" applyBorder="1" applyAlignment="1">
      <alignment horizontal="center" vertical="center" wrapText="1"/>
    </xf>
    <xf numFmtId="49" fontId="2" fillId="0" borderId="20" xfId="0" applyNumberFormat="1" applyFont="1" applyFill="1" applyBorder="1" applyAlignment="1">
      <alignment horizontal="left" vertical="center" wrapText="1"/>
    </xf>
    <xf numFmtId="49" fontId="2" fillId="0" borderId="21" xfId="0" applyNumberFormat="1" applyFont="1" applyFill="1" applyBorder="1" applyAlignment="1">
      <alignment horizontal="left" vertical="center" wrapText="1"/>
    </xf>
    <xf numFmtId="49" fontId="2" fillId="0" borderId="13" xfId="0" applyNumberFormat="1" applyFont="1" applyFill="1" applyBorder="1" applyAlignment="1">
      <alignment horizontal="left" vertical="center" wrapText="1"/>
    </xf>
    <xf numFmtId="0" fontId="16" fillId="0" borderId="13" xfId="0" applyFont="1" applyBorder="1" applyAlignment="1">
      <alignment horizontal="center"/>
    </xf>
    <xf numFmtId="0" fontId="16" fillId="0" borderId="10" xfId="0" applyFont="1" applyBorder="1" applyAlignment="1">
      <alignment horizontal="center"/>
    </xf>
    <xf numFmtId="0" fontId="16" fillId="0" borderId="14" xfId="0" applyFont="1" applyBorder="1" applyAlignment="1">
      <alignment horizontal="center"/>
    </xf>
    <xf numFmtId="0" fontId="6" fillId="34" borderId="20"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6" fillId="34" borderId="13"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yuzhno-sakh.ru/"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7"/>
  <sheetViews>
    <sheetView zoomScalePageLayoutView="0" workbookViewId="0" topLeftCell="A1">
      <selection activeCell="B6" sqref="B6"/>
    </sheetView>
  </sheetViews>
  <sheetFormatPr defaultColWidth="9.140625" defaultRowHeight="15"/>
  <cols>
    <col min="1" max="1" width="6.7109375" style="0" customWidth="1"/>
    <col min="2" max="2" width="21.7109375" style="0" customWidth="1"/>
    <col min="3" max="3" width="19.421875" style="0" customWidth="1"/>
    <col min="4" max="4" width="27.28125" style="0" customWidth="1"/>
    <col min="5" max="5" width="23.140625" style="0" customWidth="1"/>
    <col min="6" max="6" width="30.00390625" style="0" customWidth="1"/>
  </cols>
  <sheetData>
    <row r="1" spans="1:6" s="1" customFormat="1" ht="15">
      <c r="A1" s="43" t="s">
        <v>111</v>
      </c>
      <c r="B1" s="44"/>
      <c r="C1" s="43"/>
      <c r="D1" s="45"/>
      <c r="E1" s="45"/>
      <c r="F1" s="45"/>
    </row>
    <row r="2" spans="1:6" s="1" customFormat="1" ht="15">
      <c r="A2" s="43"/>
      <c r="B2" s="44"/>
      <c r="C2" s="43"/>
      <c r="D2" s="45"/>
      <c r="E2" s="45"/>
      <c r="F2" s="45"/>
    </row>
    <row r="3" spans="1:6" s="6" customFormat="1" ht="15.75" customHeight="1">
      <c r="A3" s="46"/>
      <c r="B3" s="47" t="s">
        <v>14</v>
      </c>
      <c r="C3" s="160" t="s">
        <v>283</v>
      </c>
      <c r="D3" s="160"/>
      <c r="E3" s="160"/>
      <c r="F3" s="160"/>
    </row>
    <row r="4" spans="1:3" s="6" customFormat="1" ht="12.75">
      <c r="A4" s="48"/>
      <c r="B4" s="49"/>
      <c r="C4" s="23"/>
    </row>
    <row r="5" spans="1:6" s="6" customFormat="1" ht="25.5">
      <c r="A5" s="46" t="s">
        <v>3</v>
      </c>
      <c r="B5" s="46" t="s">
        <v>92</v>
      </c>
      <c r="C5" s="46" t="s">
        <v>93</v>
      </c>
      <c r="D5" s="46" t="s">
        <v>11</v>
      </c>
      <c r="E5" s="46" t="s">
        <v>0</v>
      </c>
      <c r="F5" s="46" t="s">
        <v>1</v>
      </c>
    </row>
    <row r="6" spans="1:6" s="1" customFormat="1" ht="39">
      <c r="A6" s="2">
        <v>1</v>
      </c>
      <c r="B6" s="95" t="s">
        <v>411</v>
      </c>
      <c r="C6" s="50" t="s">
        <v>157</v>
      </c>
      <c r="D6" s="51" t="s">
        <v>320</v>
      </c>
      <c r="E6" s="154" t="s">
        <v>322</v>
      </c>
      <c r="F6" s="52" t="s">
        <v>321</v>
      </c>
    </row>
    <row r="7" spans="1:6" s="1" customFormat="1" ht="15">
      <c r="A7" s="2">
        <v>2</v>
      </c>
      <c r="B7" s="95" t="s">
        <v>282</v>
      </c>
      <c r="C7" s="53" t="s">
        <v>158</v>
      </c>
      <c r="D7" s="54"/>
      <c r="E7" s="55"/>
      <c r="F7" s="56"/>
    </row>
    <row r="8" spans="1:6" s="147" customFormat="1" ht="15">
      <c r="A8" s="40"/>
      <c r="B8" s="144"/>
      <c r="C8" s="50"/>
      <c r="D8" s="145"/>
      <c r="E8" s="146"/>
      <c r="F8" s="128"/>
    </row>
    <row r="27" ht="15">
      <c r="D27" t="s">
        <v>319</v>
      </c>
    </row>
  </sheetData>
  <sheetProtection/>
  <mergeCells count="1">
    <mergeCell ref="C3:F3"/>
  </mergeCells>
  <hyperlinks>
    <hyperlink ref="E6" r:id="rId1" display="http://yuzhno-sakh.ru"/>
  </hyperlinks>
  <printOptions/>
  <pageMargins left="0.25" right="0.25" top="0.75" bottom="0.75" header="0.3" footer="0.3"/>
  <pageSetup horizontalDpi="600" verticalDpi="600" orientation="landscape" paperSize="9" r:id="rId2"/>
</worksheet>
</file>

<file path=xl/worksheets/sheet10.xml><?xml version="1.0" encoding="utf-8"?>
<worksheet xmlns="http://schemas.openxmlformats.org/spreadsheetml/2006/main" xmlns:r="http://schemas.openxmlformats.org/officeDocument/2006/relationships">
  <sheetPr>
    <pageSetUpPr fitToPage="1"/>
  </sheetPr>
  <dimension ref="A1:F4"/>
  <sheetViews>
    <sheetView view="pageLayout" workbookViewId="0" topLeftCell="A1">
      <selection activeCell="F9" sqref="F9"/>
    </sheetView>
  </sheetViews>
  <sheetFormatPr defaultColWidth="9.140625" defaultRowHeight="15"/>
  <cols>
    <col min="1" max="1" width="5.8515625" style="21" customWidth="1"/>
    <col min="2" max="6" width="25.7109375" style="0" customWidth="1"/>
  </cols>
  <sheetData>
    <row r="1" spans="1:6" ht="15">
      <c r="A1" s="43" t="s">
        <v>55</v>
      </c>
      <c r="B1" s="57"/>
      <c r="C1" s="57"/>
      <c r="D1" s="57"/>
      <c r="E1" s="57"/>
      <c r="F1" s="57"/>
    </row>
    <row r="2" spans="1:6" ht="15">
      <c r="A2" s="43"/>
      <c r="B2" s="57"/>
      <c r="C2" s="57"/>
      <c r="D2" s="57"/>
      <c r="E2" s="57"/>
      <c r="F2" s="57"/>
    </row>
    <row r="3" spans="1:6" ht="25.5">
      <c r="A3" s="46" t="s">
        <v>3</v>
      </c>
      <c r="B3" s="46" t="s">
        <v>42</v>
      </c>
      <c r="C3" s="46" t="s">
        <v>43</v>
      </c>
      <c r="D3" s="46" t="s">
        <v>44</v>
      </c>
      <c r="E3" s="46" t="s">
        <v>47</v>
      </c>
      <c r="F3" s="46" t="s">
        <v>51</v>
      </c>
    </row>
    <row r="4" spans="1:6" ht="15">
      <c r="A4" s="74">
        <v>1</v>
      </c>
      <c r="B4" s="75"/>
      <c r="C4" s="74"/>
      <c r="D4" s="74" t="s">
        <v>281</v>
      </c>
      <c r="E4" s="76"/>
      <c r="F4" s="74"/>
    </row>
  </sheetData>
  <sheetProtection/>
  <printOptions/>
  <pageMargins left="0.3937007874015748" right="0.3937007874015748" top="0.3937007874015748" bottom="0.3937007874015748" header="0" footer="0"/>
  <pageSetup fitToHeight="1" fitToWidth="1" horizontalDpi="600" verticalDpi="600" orientation="landscape" paperSize="8" r:id="rId1"/>
</worksheet>
</file>

<file path=xl/worksheets/sheet11.xml><?xml version="1.0" encoding="utf-8"?>
<worksheet xmlns="http://schemas.openxmlformats.org/spreadsheetml/2006/main" xmlns:r="http://schemas.openxmlformats.org/officeDocument/2006/relationships">
  <sheetPr>
    <pageSetUpPr fitToPage="1"/>
  </sheetPr>
  <dimension ref="A1:F5"/>
  <sheetViews>
    <sheetView zoomScale="90" zoomScaleNormal="90" zoomScalePageLayoutView="0" workbookViewId="0" topLeftCell="A1">
      <selection activeCell="E18" sqref="E18"/>
    </sheetView>
  </sheetViews>
  <sheetFormatPr defaultColWidth="9.140625" defaultRowHeight="15"/>
  <cols>
    <col min="1" max="1" width="5.8515625" style="21" customWidth="1"/>
    <col min="2" max="6" width="25.7109375" style="28" customWidth="1"/>
    <col min="7" max="16384" width="9.140625" style="28" customWidth="1"/>
  </cols>
  <sheetData>
    <row r="1" ht="15">
      <c r="A1" s="20" t="s">
        <v>96</v>
      </c>
    </row>
    <row r="2" ht="15">
      <c r="A2" s="20"/>
    </row>
    <row r="3" spans="1:6" s="1" customFormat="1" ht="30">
      <c r="A3" s="92" t="s">
        <v>3</v>
      </c>
      <c r="B3" s="92" t="s">
        <v>42</v>
      </c>
      <c r="C3" s="92" t="s">
        <v>43</v>
      </c>
      <c r="D3" s="92" t="s">
        <v>44</v>
      </c>
      <c r="E3" s="92" t="s">
        <v>100</v>
      </c>
      <c r="F3" s="92" t="s">
        <v>51</v>
      </c>
    </row>
    <row r="4" spans="1:6" s="1" customFormat="1" ht="15">
      <c r="A4" s="96"/>
      <c r="B4" s="180"/>
      <c r="C4" s="181"/>
      <c r="D4" s="181"/>
      <c r="E4" s="181"/>
      <c r="F4" s="182"/>
    </row>
    <row r="5" spans="1:6" s="80" customFormat="1" ht="25.5">
      <c r="A5" s="36">
        <v>1</v>
      </c>
      <c r="B5" s="75"/>
      <c r="C5" s="36"/>
      <c r="D5" s="93" t="s">
        <v>281</v>
      </c>
      <c r="E5" s="94"/>
      <c r="F5" s="90"/>
    </row>
  </sheetData>
  <sheetProtection/>
  <mergeCells count="1">
    <mergeCell ref="B4:F4"/>
  </mergeCells>
  <printOptions/>
  <pageMargins left="0.3937007874015748" right="0.3937007874015748" top="0.3937007874015748" bottom="0.3937007874015748" header="0" footer="0"/>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G7"/>
  <sheetViews>
    <sheetView view="pageLayout" workbookViewId="0" topLeftCell="A1">
      <selection activeCell="E18" sqref="E18"/>
    </sheetView>
  </sheetViews>
  <sheetFormatPr defaultColWidth="9.140625" defaultRowHeight="15"/>
  <cols>
    <col min="1" max="1" width="5.421875" style="0" customWidth="1"/>
    <col min="2" max="7" width="25.7109375" style="0" customWidth="1"/>
  </cols>
  <sheetData>
    <row r="1" spans="1:7" ht="15">
      <c r="A1" s="43" t="s">
        <v>97</v>
      </c>
      <c r="B1" s="57"/>
      <c r="C1" s="57"/>
      <c r="D1" s="57"/>
      <c r="E1" s="57"/>
      <c r="F1" s="57"/>
      <c r="G1" s="57"/>
    </row>
    <row r="2" spans="1:7" ht="15">
      <c r="A2" s="43"/>
      <c r="B2" s="57"/>
      <c r="C2" s="57"/>
      <c r="D2" s="57"/>
      <c r="E2" s="57"/>
      <c r="F2" s="57"/>
      <c r="G2" s="57"/>
    </row>
    <row r="3" spans="1:7" ht="38.25">
      <c r="A3" s="77" t="s">
        <v>3</v>
      </c>
      <c r="B3" s="77" t="s">
        <v>48</v>
      </c>
      <c r="C3" s="77" t="s">
        <v>53</v>
      </c>
      <c r="D3" s="77" t="s">
        <v>54</v>
      </c>
      <c r="E3" s="77" t="s">
        <v>49</v>
      </c>
      <c r="F3" s="77" t="s">
        <v>50</v>
      </c>
      <c r="G3" s="77" t="s">
        <v>51</v>
      </c>
    </row>
    <row r="4" spans="1:7" ht="15">
      <c r="A4" s="78">
        <v>1</v>
      </c>
      <c r="B4" s="79"/>
      <c r="C4" s="79"/>
      <c r="D4" s="79"/>
      <c r="E4" s="79"/>
      <c r="F4" s="79"/>
      <c r="G4" s="79"/>
    </row>
    <row r="5" spans="1:7" ht="15">
      <c r="A5" s="78">
        <v>2</v>
      </c>
      <c r="B5" s="79"/>
      <c r="C5" s="79"/>
      <c r="D5" s="79"/>
      <c r="E5" s="79"/>
      <c r="F5" s="79"/>
      <c r="G5" s="79"/>
    </row>
    <row r="6" spans="1:7" ht="15">
      <c r="A6" s="78" t="s">
        <v>2</v>
      </c>
      <c r="B6" s="79"/>
      <c r="C6" s="79"/>
      <c r="D6" s="79"/>
      <c r="E6" s="79"/>
      <c r="F6" s="79"/>
      <c r="G6" s="79"/>
    </row>
    <row r="7" spans="1:7" ht="15">
      <c r="A7" s="78" t="s">
        <v>52</v>
      </c>
      <c r="B7" s="79"/>
      <c r="C7" s="79"/>
      <c r="D7" s="79"/>
      <c r="E7" s="79"/>
      <c r="F7" s="79"/>
      <c r="G7" s="79"/>
    </row>
  </sheetData>
  <sheetProtection/>
  <printOptions/>
  <pageMargins left="0.3937007874015748" right="0.3937007874015748" top="0.3937007874015748" bottom="0.3937007874015748" header="0" footer="0"/>
  <pageSetup fitToHeight="1" fitToWidth="1" horizontalDpi="600" verticalDpi="600" orientation="landscape" paperSize="9" scale="88"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77"/>
  <sheetViews>
    <sheetView zoomScale="80" zoomScaleNormal="80" zoomScalePageLayoutView="0" workbookViewId="0" topLeftCell="A30">
      <selection activeCell="J40" sqref="J40"/>
    </sheetView>
  </sheetViews>
  <sheetFormatPr defaultColWidth="0.13671875" defaultRowHeight="15"/>
  <cols>
    <col min="1" max="1" width="6.7109375" style="5" customWidth="1"/>
    <col min="2" max="2" width="23.7109375" style="4" customWidth="1"/>
    <col min="3" max="3" width="20.140625" style="20" customWidth="1"/>
    <col min="4" max="4" width="30.00390625" style="20" customWidth="1"/>
    <col min="5" max="5" width="19.8515625" style="20" customWidth="1"/>
    <col min="6" max="8" width="20.140625" style="20" customWidth="1"/>
    <col min="9" max="10" width="20.140625" style="1" customWidth="1"/>
    <col min="11" max="16384" width="0.13671875" style="1" customWidth="1"/>
  </cols>
  <sheetData>
    <row r="1" spans="1:8" s="57" customFormat="1" ht="12.75">
      <c r="A1" s="43" t="s">
        <v>119</v>
      </c>
      <c r="B1" s="44"/>
      <c r="C1" s="43"/>
      <c r="D1" s="43"/>
      <c r="E1" s="43"/>
      <c r="F1" s="43"/>
      <c r="G1" s="43"/>
      <c r="H1" s="43"/>
    </row>
    <row r="2" spans="1:8" s="57" customFormat="1" ht="12.75">
      <c r="A2" s="43"/>
      <c r="B2" s="44"/>
      <c r="C2" s="43"/>
      <c r="D2" s="43"/>
      <c r="E2" s="43"/>
      <c r="F2" s="43"/>
      <c r="G2" s="43"/>
      <c r="H2" s="43"/>
    </row>
    <row r="3" spans="1:5" s="57" customFormat="1" ht="36" customHeight="1">
      <c r="A3" s="46" t="s">
        <v>3</v>
      </c>
      <c r="B3" s="161" t="s">
        <v>120</v>
      </c>
      <c r="C3" s="165"/>
      <c r="D3" s="161" t="s">
        <v>121</v>
      </c>
      <c r="E3" s="165"/>
    </row>
    <row r="4" spans="1:5" s="58" customFormat="1" ht="54.75" customHeight="1">
      <c r="A4" s="2"/>
      <c r="B4" s="167" t="s">
        <v>144</v>
      </c>
      <c r="C4" s="168"/>
      <c r="D4" s="167" t="s">
        <v>145</v>
      </c>
      <c r="E4" s="168"/>
    </row>
    <row r="5" spans="1:5" s="57" customFormat="1" ht="42" customHeight="1">
      <c r="A5" s="2">
        <v>1</v>
      </c>
      <c r="B5" s="161" t="s">
        <v>272</v>
      </c>
      <c r="C5" s="165"/>
      <c r="D5" s="161" t="s">
        <v>273</v>
      </c>
      <c r="E5" s="165"/>
    </row>
    <row r="6" spans="1:5" s="57" customFormat="1" ht="38.25" customHeight="1">
      <c r="A6" s="2">
        <v>2</v>
      </c>
      <c r="B6" s="161" t="s">
        <v>274</v>
      </c>
      <c r="C6" s="165"/>
      <c r="D6" s="169" t="s">
        <v>273</v>
      </c>
      <c r="E6" s="169"/>
    </row>
    <row r="7" spans="1:5" s="57" customFormat="1" ht="49.5" customHeight="1">
      <c r="A7" s="2">
        <v>3</v>
      </c>
      <c r="B7" s="161" t="s">
        <v>275</v>
      </c>
      <c r="C7" s="165"/>
      <c r="D7" s="161" t="s">
        <v>273</v>
      </c>
      <c r="E7" s="165"/>
    </row>
    <row r="8" spans="1:5" s="57" customFormat="1" ht="63.75" customHeight="1">
      <c r="A8" s="2">
        <v>4</v>
      </c>
      <c r="B8" s="163" t="s">
        <v>284</v>
      </c>
      <c r="C8" s="164"/>
      <c r="D8" s="161" t="s">
        <v>273</v>
      </c>
      <c r="E8" s="162"/>
    </row>
    <row r="9" spans="1:5" s="57" customFormat="1" ht="128.25" customHeight="1">
      <c r="A9" s="2">
        <v>5</v>
      </c>
      <c r="B9" s="163" t="s">
        <v>285</v>
      </c>
      <c r="C9" s="164"/>
      <c r="D9" s="161" t="s">
        <v>276</v>
      </c>
      <c r="E9" s="165"/>
    </row>
    <row r="10" spans="1:5" s="97" customFormat="1" ht="85.5" customHeight="1">
      <c r="A10" s="2">
        <v>6</v>
      </c>
      <c r="B10" s="161" t="s">
        <v>277</v>
      </c>
      <c r="C10" s="166"/>
      <c r="D10" s="161" t="s">
        <v>276</v>
      </c>
      <c r="E10" s="166"/>
    </row>
    <row r="11" spans="1:5" s="97" customFormat="1" ht="60.75" customHeight="1">
      <c r="A11" s="2">
        <v>7</v>
      </c>
      <c r="B11" s="161" t="s">
        <v>278</v>
      </c>
      <c r="C11" s="166"/>
      <c r="D11" s="161" t="s">
        <v>273</v>
      </c>
      <c r="E11" s="166"/>
    </row>
    <row r="12" spans="1:5" s="57" customFormat="1" ht="81" customHeight="1">
      <c r="A12" s="2">
        <v>8</v>
      </c>
      <c r="B12" s="163" t="s">
        <v>323</v>
      </c>
      <c r="C12" s="164"/>
      <c r="D12" s="161" t="s">
        <v>273</v>
      </c>
      <c r="E12" s="162"/>
    </row>
    <row r="13" spans="1:8" s="57" customFormat="1" ht="12.75">
      <c r="A13" s="59"/>
      <c r="B13" s="44"/>
      <c r="C13" s="43"/>
      <c r="D13" s="43"/>
      <c r="E13" s="43"/>
      <c r="F13" s="43"/>
      <c r="G13" s="43"/>
      <c r="H13" s="43"/>
    </row>
    <row r="14" spans="1:8" s="57" customFormat="1" ht="12.75">
      <c r="A14" s="59"/>
      <c r="B14" s="44"/>
      <c r="C14" s="43"/>
      <c r="D14" s="43"/>
      <c r="E14" s="43"/>
      <c r="F14" s="43"/>
      <c r="G14" s="43"/>
      <c r="H14" s="43"/>
    </row>
    <row r="15" spans="1:8" s="57" customFormat="1" ht="12.75">
      <c r="A15" s="43" t="s">
        <v>61</v>
      </c>
      <c r="B15" s="44"/>
      <c r="C15" s="43"/>
      <c r="D15" s="43"/>
      <c r="E15" s="43"/>
      <c r="F15" s="43"/>
      <c r="G15" s="43"/>
      <c r="H15" s="43"/>
    </row>
    <row r="16" spans="1:8" s="57" customFormat="1" ht="12.75">
      <c r="A16" s="59"/>
      <c r="B16" s="44"/>
      <c r="C16" s="43"/>
      <c r="D16" s="43"/>
      <c r="E16" s="43"/>
      <c r="F16" s="43"/>
      <c r="G16" s="43"/>
      <c r="H16" s="43"/>
    </row>
    <row r="17" spans="1:7" s="57" customFormat="1" ht="25.5">
      <c r="A17" s="46" t="s">
        <v>3</v>
      </c>
      <c r="B17" s="46" t="s">
        <v>15</v>
      </c>
      <c r="C17" s="46" t="s">
        <v>16</v>
      </c>
      <c r="D17" s="46" t="s">
        <v>112</v>
      </c>
      <c r="E17" s="161" t="s">
        <v>113</v>
      </c>
      <c r="F17" s="162"/>
      <c r="G17" s="60"/>
    </row>
    <row r="18" spans="1:7" s="58" customFormat="1" ht="114.75">
      <c r="A18" s="2"/>
      <c r="B18" s="13" t="s">
        <v>114</v>
      </c>
      <c r="C18" s="13" t="s">
        <v>115</v>
      </c>
      <c r="D18" s="13" t="s">
        <v>116</v>
      </c>
      <c r="E18" s="13" t="s">
        <v>117</v>
      </c>
      <c r="F18" s="13" t="s">
        <v>118</v>
      </c>
      <c r="G18" s="25"/>
    </row>
    <row r="19" spans="1:7" s="57" customFormat="1" ht="86.25" customHeight="1">
      <c r="A19" s="2">
        <v>1</v>
      </c>
      <c r="B19" s="100" t="s">
        <v>271</v>
      </c>
      <c r="C19" s="2" t="s">
        <v>324</v>
      </c>
      <c r="D19" s="2" t="s">
        <v>159</v>
      </c>
      <c r="E19" s="2">
        <v>2</v>
      </c>
      <c r="F19" s="3"/>
      <c r="G19" s="25"/>
    </row>
    <row r="20" spans="1:7" s="98" customFormat="1" ht="86.25" customHeight="1">
      <c r="A20" s="2">
        <v>2</v>
      </c>
      <c r="B20" s="100" t="s">
        <v>294</v>
      </c>
      <c r="C20" s="2" t="s">
        <v>324</v>
      </c>
      <c r="D20" s="2" t="s">
        <v>159</v>
      </c>
      <c r="E20" s="2">
        <v>2</v>
      </c>
      <c r="F20" s="3"/>
      <c r="G20" s="25"/>
    </row>
    <row r="21" spans="1:7" s="98" customFormat="1" ht="86.25" customHeight="1">
      <c r="A21" s="2">
        <v>3</v>
      </c>
      <c r="B21" s="100" t="s">
        <v>303</v>
      </c>
      <c r="C21" s="2" t="s">
        <v>324</v>
      </c>
      <c r="D21" s="2" t="s">
        <v>159</v>
      </c>
      <c r="E21" s="2">
        <v>2</v>
      </c>
      <c r="F21" s="3"/>
      <c r="G21" s="25"/>
    </row>
    <row r="22" spans="1:7" s="98" customFormat="1" ht="86.25" customHeight="1">
      <c r="A22" s="2">
        <v>4</v>
      </c>
      <c r="B22" s="100" t="s">
        <v>286</v>
      </c>
      <c r="C22" s="2" t="s">
        <v>324</v>
      </c>
      <c r="D22" s="2" t="s">
        <v>159</v>
      </c>
      <c r="E22" s="2">
        <v>2</v>
      </c>
      <c r="F22" s="3"/>
      <c r="G22" s="25"/>
    </row>
    <row r="23" spans="1:7" s="98" customFormat="1" ht="86.25" customHeight="1">
      <c r="A23" s="2">
        <v>5</v>
      </c>
      <c r="B23" s="100" t="s">
        <v>287</v>
      </c>
      <c r="C23" s="2" t="s">
        <v>324</v>
      </c>
      <c r="D23" s="2" t="s">
        <v>159</v>
      </c>
      <c r="E23" s="2">
        <v>2</v>
      </c>
      <c r="F23" s="3"/>
      <c r="G23" s="25"/>
    </row>
    <row r="24" spans="1:7" s="98" customFormat="1" ht="86.25" customHeight="1">
      <c r="A24" s="2">
        <v>6</v>
      </c>
      <c r="B24" s="100" t="s">
        <v>288</v>
      </c>
      <c r="C24" s="2" t="s">
        <v>325</v>
      </c>
      <c r="D24" s="2" t="s">
        <v>159</v>
      </c>
      <c r="E24" s="2">
        <v>2</v>
      </c>
      <c r="F24" s="3"/>
      <c r="G24" s="25"/>
    </row>
    <row r="25" spans="1:7" s="98" customFormat="1" ht="12.75">
      <c r="A25" s="70"/>
      <c r="B25" s="70"/>
      <c r="C25" s="70"/>
      <c r="D25" s="70"/>
      <c r="E25" s="70"/>
      <c r="F25" s="25"/>
      <c r="G25" s="25"/>
    </row>
    <row r="26" spans="1:8" s="57" customFormat="1" ht="12.75">
      <c r="A26" s="59"/>
      <c r="B26" s="44"/>
      <c r="C26" s="43"/>
      <c r="D26" s="43"/>
      <c r="E26" s="43"/>
      <c r="F26" s="43"/>
      <c r="G26" s="43"/>
      <c r="H26" s="43"/>
    </row>
    <row r="27" spans="1:8" s="57" customFormat="1" ht="12.75">
      <c r="A27" s="43" t="s">
        <v>124</v>
      </c>
      <c r="B27" s="44"/>
      <c r="C27" s="43"/>
      <c r="D27" s="43"/>
      <c r="E27" s="43"/>
      <c r="F27" s="43"/>
      <c r="G27" s="43"/>
      <c r="H27" s="43"/>
    </row>
    <row r="28" spans="1:8" s="57" customFormat="1" ht="12.75">
      <c r="A28" s="59"/>
      <c r="B28" s="44"/>
      <c r="C28" s="43"/>
      <c r="D28" s="43"/>
      <c r="E28" s="43"/>
      <c r="F28" s="43"/>
      <c r="G28" s="43"/>
      <c r="H28" s="43"/>
    </row>
    <row r="29" spans="1:10" s="57" customFormat="1" ht="99" customHeight="1">
      <c r="A29" s="46" t="s">
        <v>3</v>
      </c>
      <c r="B29" s="46" t="s">
        <v>131</v>
      </c>
      <c r="C29" s="46" t="s">
        <v>143</v>
      </c>
      <c r="D29" s="46" t="s">
        <v>122</v>
      </c>
      <c r="E29" s="46" t="s">
        <v>125</v>
      </c>
      <c r="F29" s="46" t="s">
        <v>126</v>
      </c>
      <c r="G29" s="46" t="s">
        <v>148</v>
      </c>
      <c r="H29" s="46" t="s">
        <v>141</v>
      </c>
      <c r="I29" s="46" t="s">
        <v>142</v>
      </c>
      <c r="J29" s="46" t="s">
        <v>129</v>
      </c>
    </row>
    <row r="30" spans="1:10" s="58" customFormat="1" ht="210" customHeight="1">
      <c r="A30" s="2"/>
      <c r="B30" s="13" t="s">
        <v>123</v>
      </c>
      <c r="C30" s="13" t="s">
        <v>146</v>
      </c>
      <c r="D30" s="13" t="s">
        <v>147</v>
      </c>
      <c r="E30" s="13" t="s">
        <v>127</v>
      </c>
      <c r="F30" s="13" t="s">
        <v>156</v>
      </c>
      <c r="G30" s="13" t="s">
        <v>149</v>
      </c>
      <c r="H30" s="13" t="s">
        <v>128</v>
      </c>
      <c r="I30" s="13" t="s">
        <v>150</v>
      </c>
      <c r="J30" s="13" t="s">
        <v>130</v>
      </c>
    </row>
    <row r="31" spans="1:10" s="57" customFormat="1" ht="12.75">
      <c r="A31" s="2">
        <v>1</v>
      </c>
      <c r="B31" s="100" t="s">
        <v>289</v>
      </c>
      <c r="C31" s="40"/>
      <c r="D31" s="101"/>
      <c r="E31" s="40"/>
      <c r="F31" s="40"/>
      <c r="G31" s="40"/>
      <c r="H31" s="40"/>
      <c r="I31" s="40"/>
      <c r="J31" s="40"/>
    </row>
    <row r="32" spans="1:10" s="98" customFormat="1" ht="86.25" customHeight="1">
      <c r="A32" s="2" t="s">
        <v>19</v>
      </c>
      <c r="B32" s="100" t="s">
        <v>293</v>
      </c>
      <c r="C32" s="40" t="s">
        <v>326</v>
      </c>
      <c r="D32" s="40" t="s">
        <v>327</v>
      </c>
      <c r="E32" s="40">
        <v>1</v>
      </c>
      <c r="F32" s="40">
        <v>1</v>
      </c>
      <c r="G32" s="40"/>
      <c r="H32" s="40">
        <v>2</v>
      </c>
      <c r="I32" s="40">
        <v>3</v>
      </c>
      <c r="J32" s="40">
        <v>2</v>
      </c>
    </row>
    <row r="33" spans="1:10" s="98" customFormat="1" ht="90" customHeight="1">
      <c r="A33" s="2" t="s">
        <v>20</v>
      </c>
      <c r="B33" s="100" t="s">
        <v>306</v>
      </c>
      <c r="C33" s="40">
        <v>4</v>
      </c>
      <c r="D33" s="40" t="s">
        <v>328</v>
      </c>
      <c r="E33" s="40">
        <v>1</v>
      </c>
      <c r="F33" s="40">
        <v>1</v>
      </c>
      <c r="G33" s="40"/>
      <c r="H33" s="40">
        <v>2</v>
      </c>
      <c r="I33" s="40">
        <v>3</v>
      </c>
      <c r="J33" s="40">
        <v>2</v>
      </c>
    </row>
    <row r="34" spans="1:10" s="98" customFormat="1" ht="105" customHeight="1">
      <c r="A34" s="2" t="s">
        <v>177</v>
      </c>
      <c r="B34" s="100" t="s">
        <v>308</v>
      </c>
      <c r="C34" s="40">
        <v>5</v>
      </c>
      <c r="D34" s="40" t="s">
        <v>329</v>
      </c>
      <c r="E34" s="40">
        <v>1</v>
      </c>
      <c r="F34" s="40">
        <v>1</v>
      </c>
      <c r="G34" s="40"/>
      <c r="H34" s="40">
        <v>2</v>
      </c>
      <c r="I34" s="40">
        <v>3</v>
      </c>
      <c r="J34" s="40">
        <v>2</v>
      </c>
    </row>
    <row r="35" spans="1:10" s="98" customFormat="1" ht="106.5" customHeight="1">
      <c r="A35" s="102" t="s">
        <v>179</v>
      </c>
      <c r="B35" s="100" t="s">
        <v>406</v>
      </c>
      <c r="C35" s="40">
        <v>5</v>
      </c>
      <c r="D35" s="40" t="s">
        <v>329</v>
      </c>
      <c r="E35" s="40">
        <v>1</v>
      </c>
      <c r="F35" s="40">
        <v>1</v>
      </c>
      <c r="G35" s="40"/>
      <c r="H35" s="40">
        <v>2</v>
      </c>
      <c r="I35" s="40">
        <v>3</v>
      </c>
      <c r="J35" s="40">
        <v>2</v>
      </c>
    </row>
    <row r="36" spans="1:10" s="98" customFormat="1" ht="55.5" customHeight="1">
      <c r="A36" s="2" t="s">
        <v>181</v>
      </c>
      <c r="B36" s="100" t="s">
        <v>380</v>
      </c>
      <c r="C36" s="40">
        <v>6</v>
      </c>
      <c r="D36" s="40" t="s">
        <v>330</v>
      </c>
      <c r="E36" s="40">
        <v>1</v>
      </c>
      <c r="F36" s="40">
        <v>1</v>
      </c>
      <c r="G36" s="40"/>
      <c r="H36" s="40">
        <v>2</v>
      </c>
      <c r="I36" s="40">
        <v>3</v>
      </c>
      <c r="J36" s="40">
        <v>2</v>
      </c>
    </row>
    <row r="37" spans="1:10" s="98" customFormat="1" ht="48" customHeight="1">
      <c r="A37" s="2">
        <v>2</v>
      </c>
      <c r="B37" s="100" t="s">
        <v>290</v>
      </c>
      <c r="C37" s="40"/>
      <c r="D37" s="101"/>
      <c r="E37" s="40"/>
      <c r="F37" s="40"/>
      <c r="G37" s="40"/>
      <c r="H37" s="40"/>
      <c r="I37" s="40"/>
      <c r="J37" s="40"/>
    </row>
    <row r="38" spans="1:10" s="105" customFormat="1" ht="66.75" customHeight="1">
      <c r="A38" s="130" t="s">
        <v>184</v>
      </c>
      <c r="B38" s="100" t="s">
        <v>290</v>
      </c>
      <c r="C38" s="40" t="s">
        <v>410</v>
      </c>
      <c r="D38" s="40" t="s">
        <v>291</v>
      </c>
      <c r="E38" s="40">
        <v>1</v>
      </c>
      <c r="F38" s="40">
        <v>2</v>
      </c>
      <c r="G38" s="40" t="s">
        <v>292</v>
      </c>
      <c r="H38" s="40">
        <v>2</v>
      </c>
      <c r="I38" s="40">
        <v>1</v>
      </c>
      <c r="J38" s="40">
        <v>2</v>
      </c>
    </row>
    <row r="39" spans="1:10" s="105" customFormat="1" ht="51">
      <c r="A39" s="40" t="s">
        <v>186</v>
      </c>
      <c r="B39" s="100" t="s">
        <v>395</v>
      </c>
      <c r="C39" s="40" t="s">
        <v>410</v>
      </c>
      <c r="D39" s="40" t="s">
        <v>317</v>
      </c>
      <c r="E39" s="40">
        <v>2</v>
      </c>
      <c r="F39" s="40">
        <v>2</v>
      </c>
      <c r="G39" s="40" t="s">
        <v>160</v>
      </c>
      <c r="H39" s="40">
        <v>1</v>
      </c>
      <c r="I39" s="40">
        <v>2</v>
      </c>
      <c r="J39" s="40">
        <v>2</v>
      </c>
    </row>
    <row r="40" spans="1:10" s="57" customFormat="1" ht="96.75" customHeight="1">
      <c r="A40" s="40">
        <v>3</v>
      </c>
      <c r="B40" s="103" t="s">
        <v>361</v>
      </c>
      <c r="C40" s="2" t="s">
        <v>332</v>
      </c>
      <c r="D40" s="40" t="s">
        <v>333</v>
      </c>
      <c r="E40" s="2">
        <v>4</v>
      </c>
      <c r="F40" s="2">
        <v>2</v>
      </c>
      <c r="G40" s="2" t="s">
        <v>331</v>
      </c>
      <c r="H40" s="40">
        <v>1</v>
      </c>
      <c r="I40" s="2">
        <v>2</v>
      </c>
      <c r="J40" s="2">
        <v>2</v>
      </c>
    </row>
    <row r="41" spans="1:10" s="98" customFormat="1" ht="77.25" customHeight="1">
      <c r="A41" s="40" t="s">
        <v>165</v>
      </c>
      <c r="B41" s="103" t="s">
        <v>296</v>
      </c>
      <c r="C41" s="2">
        <v>2</v>
      </c>
      <c r="D41" s="40" t="s">
        <v>366</v>
      </c>
      <c r="E41" s="2">
        <v>4</v>
      </c>
      <c r="F41" s="2">
        <v>2</v>
      </c>
      <c r="G41" s="2" t="s">
        <v>331</v>
      </c>
      <c r="H41" s="40">
        <v>1</v>
      </c>
      <c r="I41" s="2">
        <v>2</v>
      </c>
      <c r="J41" s="2">
        <v>2</v>
      </c>
    </row>
    <row r="42" spans="1:10" s="57" customFormat="1" ht="24" customHeight="1">
      <c r="A42" s="40">
        <v>5</v>
      </c>
      <c r="B42" s="101" t="s">
        <v>297</v>
      </c>
      <c r="C42" s="2"/>
      <c r="D42" s="155"/>
      <c r="E42" s="104"/>
      <c r="F42" s="104"/>
      <c r="G42" s="104"/>
      <c r="H42" s="104"/>
      <c r="I42" s="104"/>
      <c r="J42" s="104"/>
    </row>
    <row r="43" spans="1:10" s="105" customFormat="1" ht="69" customHeight="1">
      <c r="A43" s="40" t="s">
        <v>235</v>
      </c>
      <c r="B43" s="86" t="s">
        <v>298</v>
      </c>
      <c r="C43" s="40" t="s">
        <v>311</v>
      </c>
      <c r="D43" s="40" t="s">
        <v>334</v>
      </c>
      <c r="E43" s="40">
        <v>1</v>
      </c>
      <c r="F43" s="40">
        <v>4</v>
      </c>
      <c r="G43" s="40" t="s">
        <v>161</v>
      </c>
      <c r="H43" s="40">
        <v>2</v>
      </c>
      <c r="I43" s="40">
        <v>3</v>
      </c>
      <c r="J43" s="40">
        <v>2</v>
      </c>
    </row>
    <row r="44" spans="1:10" s="105" customFormat="1" ht="175.5" customHeight="1">
      <c r="A44" s="40" t="s">
        <v>237</v>
      </c>
      <c r="B44" s="101" t="s">
        <v>336</v>
      </c>
      <c r="C44" s="40">
        <v>1.3</v>
      </c>
      <c r="D44" s="40" t="s">
        <v>335</v>
      </c>
      <c r="E44" s="106">
        <v>1</v>
      </c>
      <c r="F44" s="106">
        <v>4</v>
      </c>
      <c r="G44" s="40" t="s">
        <v>161</v>
      </c>
      <c r="H44" s="106">
        <v>2</v>
      </c>
      <c r="I44" s="107">
        <v>3</v>
      </c>
      <c r="J44" s="107">
        <v>2</v>
      </c>
    </row>
    <row r="45" spans="1:10" s="57" customFormat="1" ht="147" customHeight="1">
      <c r="A45" s="40" t="s">
        <v>239</v>
      </c>
      <c r="B45" s="101" t="s">
        <v>299</v>
      </c>
      <c r="C45" s="27">
        <v>2</v>
      </c>
      <c r="D45" s="40" t="s">
        <v>337</v>
      </c>
      <c r="E45" s="27">
        <v>1</v>
      </c>
      <c r="F45" s="27">
        <v>4</v>
      </c>
      <c r="G45" s="2" t="s">
        <v>161</v>
      </c>
      <c r="H45" s="27">
        <v>2</v>
      </c>
      <c r="I45" s="35">
        <v>3</v>
      </c>
      <c r="J45" s="35">
        <v>2</v>
      </c>
    </row>
    <row r="46" spans="1:10" s="57" customFormat="1" ht="55.5" customHeight="1">
      <c r="A46" s="40" t="s">
        <v>241</v>
      </c>
      <c r="B46" s="101" t="s">
        <v>339</v>
      </c>
      <c r="C46" s="40">
        <v>1.3</v>
      </c>
      <c r="D46" s="40" t="s">
        <v>338</v>
      </c>
      <c r="E46" s="27">
        <v>1</v>
      </c>
      <c r="F46" s="27">
        <v>4</v>
      </c>
      <c r="G46" s="2" t="s">
        <v>161</v>
      </c>
      <c r="H46" s="27">
        <v>2</v>
      </c>
      <c r="I46" s="35">
        <v>3</v>
      </c>
      <c r="J46" s="35">
        <v>2</v>
      </c>
    </row>
    <row r="47" spans="1:10" s="57" customFormat="1" ht="190.5" customHeight="1">
      <c r="A47" s="40" t="s">
        <v>362</v>
      </c>
      <c r="B47" s="101" t="s">
        <v>300</v>
      </c>
      <c r="C47" s="40" t="s">
        <v>311</v>
      </c>
      <c r="D47" s="40" t="s">
        <v>301</v>
      </c>
      <c r="E47" s="27">
        <v>1</v>
      </c>
      <c r="F47" s="27">
        <v>4</v>
      </c>
      <c r="G47" s="2" t="s">
        <v>161</v>
      </c>
      <c r="H47" s="27">
        <v>2</v>
      </c>
      <c r="I47" s="35">
        <v>3</v>
      </c>
      <c r="J47" s="35">
        <v>2</v>
      </c>
    </row>
    <row r="48" spans="1:10" s="57" customFormat="1" ht="62.25" customHeight="1">
      <c r="A48" s="40" t="s">
        <v>363</v>
      </c>
      <c r="B48" s="101" t="s">
        <v>302</v>
      </c>
      <c r="C48" s="40" t="s">
        <v>311</v>
      </c>
      <c r="D48" s="40" t="s">
        <v>340</v>
      </c>
      <c r="E48" s="27">
        <v>1</v>
      </c>
      <c r="F48" s="27">
        <v>4</v>
      </c>
      <c r="G48" s="2" t="s">
        <v>161</v>
      </c>
      <c r="H48" s="27">
        <v>2</v>
      </c>
      <c r="I48" s="35">
        <v>3</v>
      </c>
      <c r="J48" s="35">
        <v>2</v>
      </c>
    </row>
    <row r="49" spans="1:10" s="57" customFormat="1" ht="71.25" customHeight="1">
      <c r="A49" s="40" t="s">
        <v>364</v>
      </c>
      <c r="B49" s="101" t="s">
        <v>312</v>
      </c>
      <c r="C49" s="40" t="s">
        <v>311</v>
      </c>
      <c r="D49" s="40" t="s">
        <v>341</v>
      </c>
      <c r="E49" s="27">
        <v>1</v>
      </c>
      <c r="F49" s="27">
        <v>4</v>
      </c>
      <c r="G49" s="2" t="s">
        <v>161</v>
      </c>
      <c r="H49" s="27">
        <v>2</v>
      </c>
      <c r="I49" s="35">
        <v>3</v>
      </c>
      <c r="J49" s="35">
        <v>2</v>
      </c>
    </row>
    <row r="50" spans="1:10" s="98" customFormat="1" ht="252" customHeight="1">
      <c r="A50" s="40" t="s">
        <v>365</v>
      </c>
      <c r="B50" s="101" t="s">
        <v>342</v>
      </c>
      <c r="C50" s="40" t="s">
        <v>313</v>
      </c>
      <c r="D50" s="40" t="s">
        <v>343</v>
      </c>
      <c r="E50" s="27">
        <v>1</v>
      </c>
      <c r="F50" s="27">
        <v>4</v>
      </c>
      <c r="G50" s="2" t="s">
        <v>161</v>
      </c>
      <c r="H50" s="27">
        <v>2</v>
      </c>
      <c r="I50" s="35">
        <v>3</v>
      </c>
      <c r="J50" s="35">
        <v>2</v>
      </c>
    </row>
    <row r="51" spans="1:10" s="57" customFormat="1" ht="67.5" customHeight="1">
      <c r="A51" s="40" t="s">
        <v>13</v>
      </c>
      <c r="B51" s="101" t="s">
        <v>345</v>
      </c>
      <c r="C51" s="27"/>
      <c r="D51" s="100"/>
      <c r="E51" s="27"/>
      <c r="F51" s="27"/>
      <c r="G51" s="33"/>
      <c r="H51" s="106"/>
      <c r="I51" s="35"/>
      <c r="J51" s="35"/>
    </row>
    <row r="52" spans="1:10" s="98" customFormat="1" ht="223.5" customHeight="1">
      <c r="A52" s="130" t="s">
        <v>244</v>
      </c>
      <c r="B52" s="101" t="s">
        <v>348</v>
      </c>
      <c r="C52" s="27">
        <v>3</v>
      </c>
      <c r="D52" s="100" t="s">
        <v>347</v>
      </c>
      <c r="E52" s="27">
        <v>1</v>
      </c>
      <c r="F52" s="27">
        <v>4</v>
      </c>
      <c r="G52" s="33" t="s">
        <v>385</v>
      </c>
      <c r="H52" s="106">
        <v>2</v>
      </c>
      <c r="I52" s="35">
        <v>3</v>
      </c>
      <c r="J52" s="35">
        <v>2</v>
      </c>
    </row>
    <row r="53" spans="1:10" s="98" customFormat="1" ht="123" customHeight="1">
      <c r="A53" s="149" t="s">
        <v>246</v>
      </c>
      <c r="B53" s="143" t="s">
        <v>346</v>
      </c>
      <c r="C53" s="131">
        <v>3</v>
      </c>
      <c r="D53" s="156" t="s">
        <v>347</v>
      </c>
      <c r="E53" s="131">
        <v>1</v>
      </c>
      <c r="F53" s="131">
        <v>2</v>
      </c>
      <c r="G53" s="33" t="s">
        <v>344</v>
      </c>
      <c r="H53" s="131">
        <v>2</v>
      </c>
      <c r="I53" s="131">
        <v>2</v>
      </c>
      <c r="J53" s="131">
        <v>2</v>
      </c>
    </row>
    <row r="54" spans="1:10" s="98" customFormat="1" ht="148.5" customHeight="1">
      <c r="A54" s="149" t="s">
        <v>248</v>
      </c>
      <c r="B54" s="143" t="s">
        <v>349</v>
      </c>
      <c r="C54" s="131">
        <v>3</v>
      </c>
      <c r="D54" s="156" t="s">
        <v>347</v>
      </c>
      <c r="E54" s="131">
        <v>1</v>
      </c>
      <c r="F54" s="131">
        <v>2</v>
      </c>
      <c r="G54" s="132" t="s">
        <v>270</v>
      </c>
      <c r="H54" s="131">
        <v>2</v>
      </c>
      <c r="I54" s="131">
        <v>2</v>
      </c>
      <c r="J54" s="131">
        <v>2</v>
      </c>
    </row>
    <row r="55" spans="1:10" s="98" customFormat="1" ht="148.5" customHeight="1">
      <c r="A55" s="149" t="s">
        <v>250</v>
      </c>
      <c r="B55" s="143" t="s">
        <v>350</v>
      </c>
      <c r="C55" s="131">
        <v>3</v>
      </c>
      <c r="D55" s="156" t="s">
        <v>351</v>
      </c>
      <c r="E55" s="131">
        <v>1</v>
      </c>
      <c r="F55" s="131">
        <v>2</v>
      </c>
      <c r="G55" s="33" t="s">
        <v>344</v>
      </c>
      <c r="H55" s="131">
        <v>2</v>
      </c>
      <c r="I55" s="131">
        <v>2</v>
      </c>
      <c r="J55" s="131">
        <v>2</v>
      </c>
    </row>
    <row r="56" spans="1:10" s="105" customFormat="1" ht="147" customHeight="1">
      <c r="A56" s="40" t="s">
        <v>9</v>
      </c>
      <c r="B56" s="101" t="s">
        <v>353</v>
      </c>
      <c r="C56" s="40" t="s">
        <v>354</v>
      </c>
      <c r="D56" s="40" t="s">
        <v>358</v>
      </c>
      <c r="E56" s="106">
        <v>4</v>
      </c>
      <c r="F56" s="106">
        <v>2</v>
      </c>
      <c r="G56" s="40" t="s">
        <v>352</v>
      </c>
      <c r="H56" s="40">
        <v>1</v>
      </c>
      <c r="I56" s="107"/>
      <c r="J56" s="107">
        <v>2</v>
      </c>
    </row>
    <row r="57" spans="1:10" s="98" customFormat="1" ht="82.5" customHeight="1">
      <c r="A57" s="40" t="s">
        <v>10</v>
      </c>
      <c r="B57" s="101" t="s">
        <v>355</v>
      </c>
      <c r="C57" s="34"/>
      <c r="D57" s="100"/>
      <c r="E57" s="27"/>
      <c r="F57" s="27"/>
      <c r="G57" s="2"/>
      <c r="H57" s="40"/>
      <c r="I57" s="35"/>
      <c r="J57" s="35"/>
    </row>
    <row r="58" spans="1:10" s="98" customFormat="1" ht="152.25" customHeight="1">
      <c r="A58" s="40" t="s">
        <v>8</v>
      </c>
      <c r="B58" s="101" t="s">
        <v>359</v>
      </c>
      <c r="C58" s="27" t="s">
        <v>311</v>
      </c>
      <c r="D58" s="100" t="s">
        <v>360</v>
      </c>
      <c r="E58" s="27">
        <v>1</v>
      </c>
      <c r="F58" s="27">
        <v>4</v>
      </c>
      <c r="G58" s="2"/>
      <c r="H58" s="40">
        <v>2</v>
      </c>
      <c r="I58" s="35">
        <v>3</v>
      </c>
      <c r="J58" s="35">
        <v>2</v>
      </c>
    </row>
    <row r="59" spans="1:10" s="98" customFormat="1" ht="397.5" customHeight="1">
      <c r="A59" s="40" t="s">
        <v>263</v>
      </c>
      <c r="B59" s="101" t="s">
        <v>356</v>
      </c>
      <c r="C59" s="27" t="s">
        <v>311</v>
      </c>
      <c r="D59" s="100" t="s">
        <v>368</v>
      </c>
      <c r="E59" s="27">
        <v>1</v>
      </c>
      <c r="F59" s="27">
        <v>3</v>
      </c>
      <c r="G59" s="2" t="s">
        <v>401</v>
      </c>
      <c r="H59" s="40">
        <v>2</v>
      </c>
      <c r="I59" s="35">
        <v>3</v>
      </c>
      <c r="J59" s="35">
        <v>2</v>
      </c>
    </row>
    <row r="60" spans="1:10" s="98" customFormat="1" ht="264.75" customHeight="1">
      <c r="A60" s="40" t="s">
        <v>388</v>
      </c>
      <c r="B60" s="101" t="s">
        <v>357</v>
      </c>
      <c r="C60" s="27">
        <v>1.3</v>
      </c>
      <c r="D60" s="100" t="s">
        <v>369</v>
      </c>
      <c r="E60" s="27">
        <v>1</v>
      </c>
      <c r="F60" s="27">
        <v>4</v>
      </c>
      <c r="G60" s="2" t="s">
        <v>367</v>
      </c>
      <c r="H60" s="40">
        <v>2</v>
      </c>
      <c r="I60" s="35">
        <v>3</v>
      </c>
      <c r="J60" s="35">
        <v>2</v>
      </c>
    </row>
    <row r="61" spans="1:10" s="98" customFormat="1" ht="121.5" customHeight="1">
      <c r="A61" s="40" t="s">
        <v>132</v>
      </c>
      <c r="B61" s="101" t="s">
        <v>304</v>
      </c>
      <c r="C61" s="27">
        <v>3</v>
      </c>
      <c r="D61" s="100" t="s">
        <v>370</v>
      </c>
      <c r="E61" s="27">
        <v>1</v>
      </c>
      <c r="F61" s="27">
        <v>3</v>
      </c>
      <c r="G61" s="2" t="s">
        <v>305</v>
      </c>
      <c r="H61" s="40">
        <v>2</v>
      </c>
      <c r="I61" s="35">
        <v>3</v>
      </c>
      <c r="J61" s="35">
        <v>2</v>
      </c>
    </row>
    <row r="62" spans="1:10" s="98" customFormat="1" ht="138" customHeight="1">
      <c r="A62" s="40" t="s">
        <v>172</v>
      </c>
      <c r="B62" s="101" t="s">
        <v>383</v>
      </c>
      <c r="C62" s="139">
        <v>1</v>
      </c>
      <c r="D62" s="40" t="s">
        <v>384</v>
      </c>
      <c r="E62" s="106">
        <v>1</v>
      </c>
      <c r="F62" s="106">
        <v>2</v>
      </c>
      <c r="G62" s="126" t="s">
        <v>344</v>
      </c>
      <c r="H62" s="40">
        <v>2</v>
      </c>
      <c r="I62" s="107">
        <v>2</v>
      </c>
      <c r="J62" s="107">
        <v>2</v>
      </c>
    </row>
    <row r="63" spans="1:10" s="98" customFormat="1" ht="90" customHeight="1">
      <c r="A63" s="40" t="s">
        <v>372</v>
      </c>
      <c r="B63" s="101" t="s">
        <v>307</v>
      </c>
      <c r="C63" s="34">
        <v>4</v>
      </c>
      <c r="D63" s="40" t="s">
        <v>371</v>
      </c>
      <c r="E63" s="27">
        <v>1</v>
      </c>
      <c r="F63" s="27">
        <v>1</v>
      </c>
      <c r="G63" s="40"/>
      <c r="H63" s="40">
        <v>2</v>
      </c>
      <c r="I63" s="35">
        <v>1</v>
      </c>
      <c r="J63" s="35">
        <v>2</v>
      </c>
    </row>
    <row r="64" spans="1:10" s="98" customFormat="1" ht="54" customHeight="1">
      <c r="A64" s="40" t="s">
        <v>375</v>
      </c>
      <c r="B64" s="101" t="s">
        <v>310</v>
      </c>
      <c r="C64" s="34"/>
      <c r="D64" s="40"/>
      <c r="E64" s="106"/>
      <c r="F64" s="106"/>
      <c r="G64" s="40"/>
      <c r="H64" s="40"/>
      <c r="I64" s="107"/>
      <c r="J64" s="107"/>
    </row>
    <row r="65" spans="1:10" s="98" customFormat="1" ht="41.25" customHeight="1">
      <c r="A65" s="40" t="s">
        <v>389</v>
      </c>
      <c r="B65" s="101" t="s">
        <v>374</v>
      </c>
      <c r="C65" s="27">
        <v>6</v>
      </c>
      <c r="D65" s="40" t="s">
        <v>373</v>
      </c>
      <c r="E65" s="40">
        <v>1</v>
      </c>
      <c r="F65" s="40">
        <v>4</v>
      </c>
      <c r="G65" s="40" t="s">
        <v>161</v>
      </c>
      <c r="H65" s="40">
        <v>2</v>
      </c>
      <c r="I65" s="40">
        <v>3</v>
      </c>
      <c r="J65" s="40">
        <v>2</v>
      </c>
    </row>
    <row r="66" spans="1:10" s="98" customFormat="1" ht="66.75" customHeight="1">
      <c r="A66" s="40" t="s">
        <v>377</v>
      </c>
      <c r="B66" s="101" t="s">
        <v>378</v>
      </c>
      <c r="C66" s="27">
        <v>5</v>
      </c>
      <c r="D66" s="40" t="s">
        <v>376</v>
      </c>
      <c r="E66" s="106">
        <v>1</v>
      </c>
      <c r="F66" s="106">
        <v>2</v>
      </c>
      <c r="G66" s="2" t="s">
        <v>331</v>
      </c>
      <c r="H66" s="40">
        <v>2</v>
      </c>
      <c r="I66" s="107">
        <v>3</v>
      </c>
      <c r="J66" s="107">
        <v>2</v>
      </c>
    </row>
    <row r="67" spans="1:10" s="98" customFormat="1" ht="55.5" customHeight="1">
      <c r="A67" s="40" t="s">
        <v>387</v>
      </c>
      <c r="B67" s="101" t="s">
        <v>379</v>
      </c>
      <c r="C67" s="27">
        <v>5</v>
      </c>
      <c r="D67" s="40" t="s">
        <v>376</v>
      </c>
      <c r="E67" s="106">
        <v>1</v>
      </c>
      <c r="F67" s="106">
        <v>4</v>
      </c>
      <c r="G67" s="40" t="s">
        <v>161</v>
      </c>
      <c r="H67" s="40">
        <v>2</v>
      </c>
      <c r="I67" s="107">
        <v>3</v>
      </c>
      <c r="J67" s="107">
        <v>2</v>
      </c>
    </row>
    <row r="68" spans="1:10" s="98" customFormat="1" ht="78.75" customHeight="1">
      <c r="A68" s="133"/>
      <c r="B68" s="150"/>
      <c r="C68" s="135"/>
      <c r="D68" s="136"/>
      <c r="E68" s="137"/>
      <c r="F68" s="137"/>
      <c r="G68" s="133"/>
      <c r="H68" s="133"/>
      <c r="I68" s="138"/>
      <c r="J68" s="138"/>
    </row>
    <row r="69" spans="1:10" s="98" customFormat="1" ht="78.75" customHeight="1">
      <c r="A69" s="133"/>
      <c r="B69" s="134"/>
      <c r="C69" s="135"/>
      <c r="D69" s="136"/>
      <c r="E69" s="137"/>
      <c r="F69" s="137"/>
      <c r="G69" s="133"/>
      <c r="H69" s="133"/>
      <c r="I69" s="138"/>
      <c r="J69" s="138"/>
    </row>
    <row r="70" spans="1:10" ht="15.75">
      <c r="A70" s="29"/>
      <c r="B70" s="30"/>
      <c r="C70" s="31"/>
      <c r="D70" s="31"/>
      <c r="E70" s="31"/>
      <c r="F70" s="31"/>
      <c r="G70" s="31"/>
      <c r="H70" s="31"/>
      <c r="I70" s="32"/>
      <c r="J70" s="32"/>
    </row>
    <row r="71" spans="1:10" ht="15.75">
      <c r="A71" s="29"/>
      <c r="B71" s="30"/>
      <c r="C71" s="31"/>
      <c r="D71" s="31"/>
      <c r="E71" s="31"/>
      <c r="F71" s="31"/>
      <c r="G71" s="31"/>
      <c r="H71" s="31"/>
      <c r="I71" s="32"/>
      <c r="J71" s="32"/>
    </row>
    <row r="72" spans="1:10" ht="15.75">
      <c r="A72" s="29"/>
      <c r="B72" s="30"/>
      <c r="C72" s="31"/>
      <c r="D72" s="31"/>
      <c r="E72" s="31"/>
      <c r="F72" s="31"/>
      <c r="G72" s="31"/>
      <c r="H72" s="31"/>
      <c r="I72" s="32"/>
      <c r="J72" s="32"/>
    </row>
    <row r="73" spans="1:10" ht="15.75">
      <c r="A73" s="29"/>
      <c r="B73" s="30"/>
      <c r="C73" s="31"/>
      <c r="D73" s="31"/>
      <c r="E73" s="31"/>
      <c r="F73" s="31"/>
      <c r="G73" s="31"/>
      <c r="H73" s="31"/>
      <c r="I73" s="32"/>
      <c r="J73" s="32"/>
    </row>
    <row r="74" spans="1:10" ht="15.75">
      <c r="A74" s="29"/>
      <c r="B74" s="30"/>
      <c r="C74" s="31"/>
      <c r="D74" s="31"/>
      <c r="E74" s="31"/>
      <c r="F74" s="31"/>
      <c r="G74" s="31"/>
      <c r="H74" s="31"/>
      <c r="I74" s="32"/>
      <c r="J74" s="32"/>
    </row>
    <row r="75" spans="1:10" ht="15.75">
      <c r="A75" s="29"/>
      <c r="B75" s="30"/>
      <c r="C75" s="31"/>
      <c r="D75" s="31"/>
      <c r="E75" s="31"/>
      <c r="F75" s="31"/>
      <c r="G75" s="31"/>
      <c r="H75" s="31"/>
      <c r="I75" s="32"/>
      <c r="J75" s="32"/>
    </row>
    <row r="76" spans="1:10" ht="15.75">
      <c r="A76" s="29"/>
      <c r="B76" s="30"/>
      <c r="C76" s="31"/>
      <c r="D76" s="31"/>
      <c r="E76" s="31"/>
      <c r="F76" s="31"/>
      <c r="G76" s="31"/>
      <c r="H76" s="31"/>
      <c r="I76" s="32"/>
      <c r="J76" s="32"/>
    </row>
    <row r="77" spans="1:10" ht="15.75">
      <c r="A77" s="29"/>
      <c r="B77" s="30"/>
      <c r="C77" s="31"/>
      <c r="D77" s="31"/>
      <c r="E77" s="31"/>
      <c r="F77" s="31"/>
      <c r="G77" s="31"/>
      <c r="H77" s="31"/>
      <c r="I77" s="32"/>
      <c r="J77" s="32"/>
    </row>
  </sheetData>
  <sheetProtection/>
  <autoFilter ref="A30:J67"/>
  <mergeCells count="21">
    <mergeCell ref="B8:C8"/>
    <mergeCell ref="D8:E8"/>
    <mergeCell ref="B3:C3"/>
    <mergeCell ref="D3:E3"/>
    <mergeCell ref="B5:C5"/>
    <mergeCell ref="B6:C6"/>
    <mergeCell ref="B7:C7"/>
    <mergeCell ref="B4:C4"/>
    <mergeCell ref="D4:E4"/>
    <mergeCell ref="D5:E5"/>
    <mergeCell ref="D6:E6"/>
    <mergeCell ref="D12:E12"/>
    <mergeCell ref="B12:C12"/>
    <mergeCell ref="D9:E9"/>
    <mergeCell ref="E17:F17"/>
    <mergeCell ref="D7:E7"/>
    <mergeCell ref="D10:E10"/>
    <mergeCell ref="B10:C10"/>
    <mergeCell ref="B11:C11"/>
    <mergeCell ref="D11:E11"/>
    <mergeCell ref="B9:C9"/>
  </mergeCells>
  <printOptions/>
  <pageMargins left="0.2362204724409449" right="0.2362204724409449" top="0.7480314960629921" bottom="0.7480314960629921" header="0.31496062992125984" footer="0.31496062992125984"/>
  <pageSetup horizontalDpi="300" verticalDpi="300" orientation="landscape" paperSize="8" scale="80" r:id="rId1"/>
</worksheet>
</file>

<file path=xl/worksheets/sheet3.xml><?xml version="1.0" encoding="utf-8"?>
<worksheet xmlns="http://schemas.openxmlformats.org/spreadsheetml/2006/main" xmlns:r="http://schemas.openxmlformats.org/officeDocument/2006/relationships">
  <dimension ref="A1:F41"/>
  <sheetViews>
    <sheetView zoomScale="82" zoomScaleNormal="82" zoomScalePageLayoutView="0" workbookViewId="0" topLeftCell="A7">
      <selection activeCell="E33" sqref="E33"/>
    </sheetView>
  </sheetViews>
  <sheetFormatPr defaultColWidth="9.140625" defaultRowHeight="15"/>
  <cols>
    <col min="1" max="1" width="5.8515625" style="9" customWidth="1"/>
    <col min="2" max="3" width="30.7109375" style="12" customWidth="1"/>
    <col min="4" max="4" width="25.7109375" style="7" customWidth="1"/>
    <col min="5" max="5" width="25.7109375" style="8" customWidth="1"/>
    <col min="6" max="7" width="25.7109375" style="7" customWidth="1"/>
    <col min="8" max="16384" width="9.140625" style="7" customWidth="1"/>
  </cols>
  <sheetData>
    <row r="1" spans="1:5" s="58" customFormat="1" ht="12.75">
      <c r="A1" s="43" t="s">
        <v>134</v>
      </c>
      <c r="B1" s="61"/>
      <c r="C1" s="61"/>
      <c r="E1" s="62"/>
    </row>
    <row r="2" spans="1:5" s="58" customFormat="1" ht="12.75">
      <c r="A2" s="43"/>
      <c r="B2" s="127"/>
      <c r="C2" s="61"/>
      <c r="E2" s="62"/>
    </row>
    <row r="3" spans="1:6" s="65" customFormat="1" ht="38.25">
      <c r="A3" s="46" t="s">
        <v>3</v>
      </c>
      <c r="B3" s="46" t="s">
        <v>131</v>
      </c>
      <c r="C3" s="46" t="s">
        <v>18</v>
      </c>
      <c r="D3" s="63" t="s">
        <v>106</v>
      </c>
      <c r="E3" s="46" t="s">
        <v>17</v>
      </c>
      <c r="F3" s="64" t="s">
        <v>101</v>
      </c>
    </row>
    <row r="4" spans="1:6" s="65" customFormat="1" ht="266.25" customHeight="1">
      <c r="A4" s="46"/>
      <c r="B4" s="13" t="s">
        <v>151</v>
      </c>
      <c r="C4" s="13" t="s">
        <v>154</v>
      </c>
      <c r="D4" s="13" t="s">
        <v>107</v>
      </c>
      <c r="E4" s="13" t="s">
        <v>155</v>
      </c>
      <c r="F4" s="13" t="s">
        <v>56</v>
      </c>
    </row>
    <row r="5" spans="1:6" ht="15">
      <c r="A5" s="2">
        <v>1</v>
      </c>
      <c r="B5" s="100" t="s">
        <v>289</v>
      </c>
      <c r="C5" s="110"/>
      <c r="D5" s="40"/>
      <c r="E5" s="111"/>
      <c r="F5" s="112"/>
    </row>
    <row r="6" spans="1:6" ht="38.25">
      <c r="A6" s="40" t="s">
        <v>19</v>
      </c>
      <c r="B6" s="100" t="s">
        <v>293</v>
      </c>
      <c r="C6" s="40">
        <v>1</v>
      </c>
      <c r="D6" s="40"/>
      <c r="E6" s="111"/>
      <c r="F6" s="112"/>
    </row>
    <row r="7" spans="1:6" ht="45.75" customHeight="1">
      <c r="A7" s="40" t="s">
        <v>20</v>
      </c>
      <c r="B7" s="100" t="s">
        <v>306</v>
      </c>
      <c r="C7" s="40">
        <v>1</v>
      </c>
      <c r="D7" s="40"/>
      <c r="E7" s="111"/>
      <c r="F7" s="112"/>
    </row>
    <row r="8" spans="1:6" ht="54.75" customHeight="1">
      <c r="A8" s="130" t="s">
        <v>177</v>
      </c>
      <c r="B8" s="100" t="s">
        <v>308</v>
      </c>
      <c r="C8" s="40">
        <v>1</v>
      </c>
      <c r="D8" s="40"/>
      <c r="E8" s="111"/>
      <c r="F8" s="112"/>
    </row>
    <row r="9" spans="1:6" ht="84.75" customHeight="1">
      <c r="A9" s="130" t="s">
        <v>179</v>
      </c>
      <c r="B9" s="100" t="s">
        <v>406</v>
      </c>
      <c r="C9" s="40">
        <v>1</v>
      </c>
      <c r="D9" s="40"/>
      <c r="E9" s="111"/>
      <c r="F9" s="112"/>
    </row>
    <row r="10" spans="1:6" s="141" customFormat="1" ht="39.75" customHeight="1">
      <c r="A10" s="40" t="s">
        <v>181</v>
      </c>
      <c r="B10" s="100" t="s">
        <v>309</v>
      </c>
      <c r="C10" s="40">
        <v>1</v>
      </c>
      <c r="D10" s="40"/>
      <c r="E10" s="142"/>
      <c r="F10" s="140"/>
    </row>
    <row r="11" spans="1:6" ht="36.75" customHeight="1">
      <c r="A11" s="2">
        <v>2</v>
      </c>
      <c r="B11" s="100" t="s">
        <v>290</v>
      </c>
      <c r="C11" s="110"/>
      <c r="D11" s="40"/>
      <c r="E11" s="111"/>
      <c r="F11" s="112"/>
    </row>
    <row r="12" spans="1:6" s="141" customFormat="1" ht="36.75" customHeight="1">
      <c r="A12" s="130" t="s">
        <v>184</v>
      </c>
      <c r="B12" s="100" t="s">
        <v>290</v>
      </c>
      <c r="C12" s="40">
        <v>1</v>
      </c>
      <c r="D12" s="40"/>
      <c r="E12" s="142"/>
      <c r="F12" s="140"/>
    </row>
    <row r="13" spans="1:6" s="141" customFormat="1" ht="55.5" customHeight="1">
      <c r="A13" s="40" t="s">
        <v>186</v>
      </c>
      <c r="B13" s="100" t="s">
        <v>395</v>
      </c>
      <c r="C13" s="128">
        <v>2</v>
      </c>
      <c r="D13" s="40" t="s">
        <v>381</v>
      </c>
      <c r="E13" s="128" t="s">
        <v>160</v>
      </c>
      <c r="F13" s="140"/>
    </row>
    <row r="14" spans="1:6" s="141" customFormat="1" ht="80.25" customHeight="1">
      <c r="A14" s="40" t="s">
        <v>194</v>
      </c>
      <c r="B14" s="103" t="s">
        <v>361</v>
      </c>
      <c r="C14" s="128">
        <v>2</v>
      </c>
      <c r="D14" s="40" t="s">
        <v>382</v>
      </c>
      <c r="E14" s="40" t="s">
        <v>331</v>
      </c>
      <c r="F14" s="140"/>
    </row>
    <row r="15" spans="1:6" s="141" customFormat="1" ht="75" customHeight="1">
      <c r="A15" s="40" t="s">
        <v>165</v>
      </c>
      <c r="B15" s="103" t="s">
        <v>296</v>
      </c>
      <c r="C15" s="128">
        <v>2</v>
      </c>
      <c r="D15" s="40" t="s">
        <v>382</v>
      </c>
      <c r="E15" s="40" t="s">
        <v>331</v>
      </c>
      <c r="F15" s="140"/>
    </row>
    <row r="16" spans="1:6" s="141" customFormat="1" ht="16.5" customHeight="1">
      <c r="A16" s="40" t="s">
        <v>30</v>
      </c>
      <c r="B16" s="101" t="s">
        <v>297</v>
      </c>
      <c r="C16" s="128"/>
      <c r="D16" s="40"/>
      <c r="E16" s="40"/>
      <c r="F16" s="140"/>
    </row>
    <row r="17" spans="1:6" s="141" customFormat="1" ht="31.5" customHeight="1">
      <c r="A17" s="40" t="s">
        <v>235</v>
      </c>
      <c r="B17" s="86" t="s">
        <v>298</v>
      </c>
      <c r="C17" s="128">
        <v>1</v>
      </c>
      <c r="D17" s="40"/>
      <c r="E17" s="40"/>
      <c r="F17" s="140"/>
    </row>
    <row r="18" spans="1:6" s="141" customFormat="1" ht="173.25" customHeight="1">
      <c r="A18" s="40" t="s">
        <v>237</v>
      </c>
      <c r="B18" s="101" t="s">
        <v>336</v>
      </c>
      <c r="C18" s="128">
        <v>1</v>
      </c>
      <c r="D18" s="40"/>
      <c r="E18" s="40"/>
      <c r="F18" s="140"/>
    </row>
    <row r="19" spans="1:6" s="141" customFormat="1" ht="120" customHeight="1">
      <c r="A19" s="40" t="s">
        <v>239</v>
      </c>
      <c r="B19" s="101" t="s">
        <v>299</v>
      </c>
      <c r="C19" s="128">
        <v>1</v>
      </c>
      <c r="D19" s="40"/>
      <c r="E19" s="40"/>
      <c r="F19" s="140"/>
    </row>
    <row r="20" spans="1:6" s="141" customFormat="1" ht="33" customHeight="1">
      <c r="A20" s="40" t="s">
        <v>241</v>
      </c>
      <c r="B20" s="86" t="s">
        <v>339</v>
      </c>
      <c r="C20" s="128">
        <v>1</v>
      </c>
      <c r="D20" s="40"/>
      <c r="E20" s="40"/>
      <c r="F20" s="140"/>
    </row>
    <row r="21" spans="1:6" s="141" customFormat="1" ht="117" customHeight="1">
      <c r="A21" s="40" t="s">
        <v>362</v>
      </c>
      <c r="B21" s="101" t="s">
        <v>300</v>
      </c>
      <c r="C21" s="128">
        <v>1</v>
      </c>
      <c r="D21" s="40"/>
      <c r="E21" s="40"/>
      <c r="F21" s="140"/>
    </row>
    <row r="22" spans="1:6" s="141" customFormat="1" ht="44.25" customHeight="1">
      <c r="A22" s="40" t="s">
        <v>363</v>
      </c>
      <c r="B22" s="101" t="s">
        <v>302</v>
      </c>
      <c r="C22" s="128">
        <v>1</v>
      </c>
      <c r="D22" s="40"/>
      <c r="E22" s="40"/>
      <c r="F22" s="140"/>
    </row>
    <row r="23" spans="1:6" s="141" customFormat="1" ht="54.75" customHeight="1">
      <c r="A23" s="40" t="s">
        <v>364</v>
      </c>
      <c r="B23" s="101" t="s">
        <v>312</v>
      </c>
      <c r="C23" s="128">
        <v>1</v>
      </c>
      <c r="D23" s="40"/>
      <c r="E23" s="40"/>
      <c r="F23" s="140"/>
    </row>
    <row r="24" spans="1:6" s="141" customFormat="1" ht="261.75" customHeight="1">
      <c r="A24" s="40" t="s">
        <v>365</v>
      </c>
      <c r="B24" s="101" t="s">
        <v>342</v>
      </c>
      <c r="C24" s="128">
        <v>1</v>
      </c>
      <c r="D24" s="40"/>
      <c r="E24" s="40"/>
      <c r="F24" s="140"/>
    </row>
    <row r="25" spans="1:6" s="141" customFormat="1" ht="54.75" customHeight="1">
      <c r="A25" s="40" t="s">
        <v>13</v>
      </c>
      <c r="B25" s="101" t="s">
        <v>345</v>
      </c>
      <c r="C25" s="128">
        <v>1</v>
      </c>
      <c r="D25" s="40"/>
      <c r="E25" s="40"/>
      <c r="F25" s="140"/>
    </row>
    <row r="26" spans="1:6" s="141" customFormat="1" ht="168" customHeight="1">
      <c r="A26" s="40" t="s">
        <v>244</v>
      </c>
      <c r="B26" s="101" t="s">
        <v>348</v>
      </c>
      <c r="C26" s="128">
        <v>1</v>
      </c>
      <c r="D26" s="40"/>
      <c r="E26" s="40"/>
      <c r="F26" s="140"/>
    </row>
    <row r="27" spans="1:6" s="141" customFormat="1" ht="69" customHeight="1">
      <c r="A27" s="40" t="s">
        <v>246</v>
      </c>
      <c r="B27" s="143" t="s">
        <v>346</v>
      </c>
      <c r="C27" s="128">
        <v>1</v>
      </c>
      <c r="D27" s="40"/>
      <c r="E27" s="40"/>
      <c r="F27" s="140"/>
    </row>
    <row r="28" spans="1:6" s="141" customFormat="1" ht="98.25" customHeight="1">
      <c r="A28" s="40" t="s">
        <v>248</v>
      </c>
      <c r="B28" s="143" t="s">
        <v>349</v>
      </c>
      <c r="C28" s="128">
        <v>1</v>
      </c>
      <c r="D28" s="40"/>
      <c r="E28" s="40"/>
      <c r="F28" s="140"/>
    </row>
    <row r="29" spans="1:6" s="141" customFormat="1" ht="81" customHeight="1">
      <c r="A29" s="40" t="s">
        <v>250</v>
      </c>
      <c r="B29" s="143" t="s">
        <v>350</v>
      </c>
      <c r="C29" s="128">
        <v>1</v>
      </c>
      <c r="D29" s="40"/>
      <c r="E29" s="40"/>
      <c r="F29" s="140"/>
    </row>
    <row r="30" spans="1:6" s="141" customFormat="1" ht="111.75" customHeight="1">
      <c r="A30" s="40" t="s">
        <v>9</v>
      </c>
      <c r="B30" s="101" t="s">
        <v>353</v>
      </c>
      <c r="C30" s="128">
        <v>2</v>
      </c>
      <c r="D30" s="40" t="s">
        <v>386</v>
      </c>
      <c r="E30" s="40" t="s">
        <v>331</v>
      </c>
      <c r="F30" s="140"/>
    </row>
    <row r="31" spans="1:6" ht="57.75" customHeight="1">
      <c r="A31" s="2" t="s">
        <v>10</v>
      </c>
      <c r="B31" s="26" t="s">
        <v>355</v>
      </c>
      <c r="C31" s="56"/>
      <c r="D31" s="40"/>
      <c r="E31" s="2"/>
      <c r="F31" s="112"/>
    </row>
    <row r="32" spans="1:6" ht="103.5" customHeight="1">
      <c r="A32" s="2" t="s">
        <v>8</v>
      </c>
      <c r="B32" s="26" t="s">
        <v>359</v>
      </c>
      <c r="C32" s="56">
        <v>1</v>
      </c>
      <c r="D32" s="40"/>
      <c r="E32" s="2"/>
      <c r="F32" s="112"/>
    </row>
    <row r="33" spans="1:6" ht="243.75" customHeight="1">
      <c r="A33" s="2" t="s">
        <v>263</v>
      </c>
      <c r="B33" s="26" t="s">
        <v>356</v>
      </c>
      <c r="C33" s="56">
        <v>1</v>
      </c>
      <c r="D33" s="40"/>
      <c r="E33" s="2"/>
      <c r="F33" s="112"/>
    </row>
    <row r="34" spans="1:6" s="141" customFormat="1" ht="186.75" customHeight="1">
      <c r="A34" s="40" t="s">
        <v>388</v>
      </c>
      <c r="B34" s="101" t="s">
        <v>357</v>
      </c>
      <c r="C34" s="128">
        <v>1</v>
      </c>
      <c r="D34" s="40"/>
      <c r="E34" s="40"/>
      <c r="F34" s="140"/>
    </row>
    <row r="35" spans="1:6" ht="88.5" customHeight="1">
      <c r="A35" s="2" t="s">
        <v>132</v>
      </c>
      <c r="B35" s="26" t="s">
        <v>304</v>
      </c>
      <c r="C35" s="56">
        <v>1</v>
      </c>
      <c r="D35" s="40"/>
      <c r="E35" s="2"/>
      <c r="F35" s="112"/>
    </row>
    <row r="36" spans="1:6" ht="96" customHeight="1">
      <c r="A36" s="2" t="s">
        <v>172</v>
      </c>
      <c r="B36" s="101" t="s">
        <v>383</v>
      </c>
      <c r="C36" s="56">
        <v>1</v>
      </c>
      <c r="D36" s="40"/>
      <c r="E36" s="2"/>
      <c r="F36" s="112"/>
    </row>
    <row r="37" spans="1:6" ht="64.5" customHeight="1">
      <c r="A37" s="2" t="s">
        <v>372</v>
      </c>
      <c r="B37" s="26" t="s">
        <v>307</v>
      </c>
      <c r="C37" s="56">
        <v>1</v>
      </c>
      <c r="D37" s="40"/>
      <c r="E37" s="2"/>
      <c r="F37" s="112"/>
    </row>
    <row r="38" spans="1:6" ht="51.75" customHeight="1">
      <c r="A38" s="2" t="s">
        <v>375</v>
      </c>
      <c r="B38" s="26" t="s">
        <v>310</v>
      </c>
      <c r="C38" s="56"/>
      <c r="D38" s="40"/>
      <c r="E38" s="2"/>
      <c r="F38" s="112"/>
    </row>
    <row r="39" spans="1:6" ht="46.5" customHeight="1">
      <c r="A39" s="2" t="s">
        <v>389</v>
      </c>
      <c r="B39" s="11" t="s">
        <v>374</v>
      </c>
      <c r="C39" s="56">
        <v>1</v>
      </c>
      <c r="D39" s="40"/>
      <c r="E39" s="2"/>
      <c r="F39" s="112"/>
    </row>
    <row r="40" spans="1:6" ht="45" customHeight="1">
      <c r="A40" s="2" t="s">
        <v>377</v>
      </c>
      <c r="B40" s="26" t="s">
        <v>378</v>
      </c>
      <c r="C40" s="56">
        <v>1</v>
      </c>
      <c r="D40" s="40"/>
      <c r="E40" s="2"/>
      <c r="F40" s="112"/>
    </row>
    <row r="41" spans="1:6" ht="52.5" customHeight="1">
      <c r="A41" s="2" t="s">
        <v>387</v>
      </c>
      <c r="B41" s="26" t="s">
        <v>379</v>
      </c>
      <c r="C41" s="56">
        <v>1</v>
      </c>
      <c r="D41" s="40"/>
      <c r="E41" s="2"/>
      <c r="F41" s="112"/>
    </row>
  </sheetData>
  <sheetProtection/>
  <autoFilter ref="A4:F41"/>
  <printOptions/>
  <pageMargins left="0.2362204724409449" right="0.2362204724409449" top="0.7480314960629921" bottom="0.7480314960629921" header="0.31496062992125984" footer="0.31496062992125984"/>
  <pageSetup horizontalDpi="300" verticalDpi="300" orientation="landscape" paperSize="8" scale="95" r:id="rId1"/>
</worksheet>
</file>

<file path=xl/worksheets/sheet4.xml><?xml version="1.0" encoding="utf-8"?>
<worksheet xmlns="http://schemas.openxmlformats.org/spreadsheetml/2006/main" xmlns:r="http://schemas.openxmlformats.org/officeDocument/2006/relationships">
  <sheetPr>
    <pageSetUpPr fitToPage="1"/>
  </sheetPr>
  <dimension ref="A1:J8"/>
  <sheetViews>
    <sheetView tabSelected="1" view="pageBreakPreview" zoomScale="85" zoomScaleSheetLayoutView="85" workbookViewId="0" topLeftCell="A4">
      <selection activeCell="F8" sqref="F8"/>
    </sheetView>
  </sheetViews>
  <sheetFormatPr defaultColWidth="9.140625" defaultRowHeight="15"/>
  <cols>
    <col min="1" max="1" width="5.8515625" style="9" customWidth="1"/>
    <col min="2" max="6" width="20.7109375" style="12" customWidth="1"/>
    <col min="7" max="8" width="20.7109375" style="7" customWidth="1"/>
    <col min="9" max="9" width="20.7109375" style="8" customWidth="1"/>
    <col min="10" max="10" width="20.7109375" style="22" customWidth="1"/>
    <col min="11" max="16384" width="9.140625" style="7" customWidth="1"/>
  </cols>
  <sheetData>
    <row r="1" spans="1:10" ht="15">
      <c r="A1" s="20" t="s">
        <v>105</v>
      </c>
      <c r="D1" s="20"/>
      <c r="J1" s="8"/>
    </row>
    <row r="2" spans="1:10" ht="15">
      <c r="A2" s="20"/>
      <c r="D2" s="20"/>
      <c r="J2" s="8"/>
    </row>
    <row r="3" spans="1:9" s="10" customFormat="1" ht="78.75">
      <c r="A3" s="81" t="s">
        <v>3</v>
      </c>
      <c r="B3" s="81" t="s">
        <v>25</v>
      </c>
      <c r="C3" s="81" t="s">
        <v>21</v>
      </c>
      <c r="D3" s="81" t="s">
        <v>137</v>
      </c>
      <c r="E3" s="81" t="s">
        <v>104</v>
      </c>
      <c r="F3" s="81" t="s">
        <v>58</v>
      </c>
      <c r="G3" s="82" t="s">
        <v>103</v>
      </c>
      <c r="H3" s="83" t="s">
        <v>102</v>
      </c>
      <c r="I3" s="83" t="s">
        <v>152</v>
      </c>
    </row>
    <row r="4" spans="1:9" s="10" customFormat="1" ht="267.75">
      <c r="A4" s="81"/>
      <c r="B4" s="13" t="s">
        <v>24</v>
      </c>
      <c r="C4" s="13" t="s">
        <v>41</v>
      </c>
      <c r="D4" s="13" t="s">
        <v>138</v>
      </c>
      <c r="E4" s="13" t="s">
        <v>23</v>
      </c>
      <c r="F4" s="13" t="s">
        <v>59</v>
      </c>
      <c r="G4" s="13" t="s">
        <v>22</v>
      </c>
      <c r="H4" s="13" t="s">
        <v>60</v>
      </c>
      <c r="I4" s="13" t="s">
        <v>153</v>
      </c>
    </row>
    <row r="5" spans="1:10" ht="140.25">
      <c r="A5" s="2">
        <v>1</v>
      </c>
      <c r="B5" s="103" t="s">
        <v>318</v>
      </c>
      <c r="C5" s="100" t="s">
        <v>396</v>
      </c>
      <c r="D5" s="3"/>
      <c r="E5" s="2" t="s">
        <v>390</v>
      </c>
      <c r="F5" s="40" t="s">
        <v>412</v>
      </c>
      <c r="G5" s="14" t="s">
        <v>160</v>
      </c>
      <c r="H5" s="84"/>
      <c r="I5" s="14">
        <v>1</v>
      </c>
      <c r="J5" s="7"/>
    </row>
    <row r="6" spans="1:10" ht="63.75">
      <c r="A6" s="2">
        <v>2</v>
      </c>
      <c r="B6" s="103" t="s">
        <v>295</v>
      </c>
      <c r="C6" s="129" t="s">
        <v>316</v>
      </c>
      <c r="D6" s="3"/>
      <c r="E6" s="2" t="s">
        <v>390</v>
      </c>
      <c r="F6" s="40" t="s">
        <v>412</v>
      </c>
      <c r="G6" s="2" t="s">
        <v>391</v>
      </c>
      <c r="H6" s="85"/>
      <c r="I6" s="14">
        <v>2</v>
      </c>
      <c r="J6" s="7"/>
    </row>
    <row r="7" spans="1:10" ht="105.75" customHeight="1">
      <c r="A7" s="2">
        <v>3</v>
      </c>
      <c r="B7" s="100" t="s">
        <v>280</v>
      </c>
      <c r="C7" s="100" t="s">
        <v>392</v>
      </c>
      <c r="D7" s="3"/>
      <c r="E7" s="2" t="s">
        <v>390</v>
      </c>
      <c r="F7" s="40" t="s">
        <v>412</v>
      </c>
      <c r="G7" s="2" t="s">
        <v>391</v>
      </c>
      <c r="H7" s="85"/>
      <c r="I7" s="14">
        <v>2</v>
      </c>
      <c r="J7" s="7"/>
    </row>
    <row r="8" spans="1:9" ht="63.75">
      <c r="A8" s="2">
        <v>4</v>
      </c>
      <c r="B8" s="100" t="s">
        <v>296</v>
      </c>
      <c r="C8" s="100" t="s">
        <v>393</v>
      </c>
      <c r="D8" s="3"/>
      <c r="E8" s="2" t="s">
        <v>390</v>
      </c>
      <c r="F8" s="40" t="s">
        <v>412</v>
      </c>
      <c r="G8" s="2" t="s">
        <v>391</v>
      </c>
      <c r="H8" s="85"/>
      <c r="I8" s="14">
        <v>2</v>
      </c>
    </row>
  </sheetData>
  <sheetProtection/>
  <printOptions/>
  <pageMargins left="0.3937007874015748" right="0.3937007874015748" top="0.3937007874015748" bottom="0.3937007874015748" header="0" footer="0"/>
  <pageSetup fitToHeight="1" fitToWidth="1" horizontalDpi="300" verticalDpi="300" orientation="landscape" paperSize="8" r:id="rId1"/>
</worksheet>
</file>

<file path=xl/worksheets/sheet5.xml><?xml version="1.0" encoding="utf-8"?>
<worksheet xmlns="http://schemas.openxmlformats.org/spreadsheetml/2006/main" xmlns:r="http://schemas.openxmlformats.org/officeDocument/2006/relationships">
  <dimension ref="A1:H90"/>
  <sheetViews>
    <sheetView zoomScale="90" zoomScaleNormal="90" workbookViewId="0" topLeftCell="A1">
      <selection activeCell="E59" sqref="E59"/>
    </sheetView>
  </sheetViews>
  <sheetFormatPr defaultColWidth="9.140625" defaultRowHeight="15"/>
  <cols>
    <col min="1" max="1" width="5.8515625" style="9" customWidth="1"/>
    <col min="2" max="3" width="25.7109375" style="12" customWidth="1"/>
    <col min="4" max="7" width="25.7109375" style="7" customWidth="1"/>
    <col min="8" max="16384" width="9.140625" style="7" customWidth="1"/>
  </cols>
  <sheetData>
    <row r="1" spans="1:7" ht="15">
      <c r="A1" s="43" t="s">
        <v>265</v>
      </c>
      <c r="B1" s="61"/>
      <c r="C1" s="61"/>
      <c r="D1" s="58"/>
      <c r="E1" s="58" t="s">
        <v>266</v>
      </c>
      <c r="F1" s="43"/>
      <c r="G1" s="61"/>
    </row>
    <row r="2" spans="1:7" ht="15">
      <c r="A2" s="66"/>
      <c r="B2" s="61"/>
      <c r="C2" s="61"/>
      <c r="D2" s="58"/>
      <c r="E2" s="58"/>
      <c r="F2" s="66"/>
      <c r="G2" s="61"/>
    </row>
    <row r="3" spans="1:7" ht="25.5">
      <c r="A3" s="46" t="s">
        <v>3</v>
      </c>
      <c r="B3" s="46" t="s">
        <v>7</v>
      </c>
      <c r="C3" s="46" t="s">
        <v>135</v>
      </c>
      <c r="D3" s="67" t="s">
        <v>67</v>
      </c>
      <c r="E3" s="46" t="s">
        <v>7</v>
      </c>
      <c r="F3" s="46" t="s">
        <v>136</v>
      </c>
      <c r="G3" s="67" t="s">
        <v>69</v>
      </c>
    </row>
    <row r="4" spans="1:7" s="10" customFormat="1" ht="63.75">
      <c r="A4" s="2" t="s">
        <v>4</v>
      </c>
      <c r="B4" s="11" t="s">
        <v>21</v>
      </c>
      <c r="C4" s="3" t="str">
        <f>'А.3. Перечень запросов'!$C$5</f>
        <v>Сведения из ЕГРН (содержащие общедоступные сведения о зарегистрированных правах на объект недвижимости)</v>
      </c>
      <c r="D4" s="13" t="s">
        <v>82</v>
      </c>
      <c r="E4" s="11" t="s">
        <v>21</v>
      </c>
      <c r="F4" s="2" t="str">
        <f>C4</f>
        <v>Сведения из ЕГРН (содержащие общедоступные сведения о зарегистрированных правах на объект недвижимости)</v>
      </c>
      <c r="G4" s="13" t="s">
        <v>82</v>
      </c>
    </row>
    <row r="5" spans="1:7" ht="83.25" customHeight="1">
      <c r="A5" s="2" t="s">
        <v>5</v>
      </c>
      <c r="B5" s="26" t="s">
        <v>26</v>
      </c>
      <c r="C5" s="2" t="str">
        <f>'А.3. Перечень запросов'!$E$5</f>
        <v>Департамент архитектуры и градостроительства</v>
      </c>
      <c r="D5" s="13" t="s">
        <v>64</v>
      </c>
      <c r="E5" s="26" t="s">
        <v>35</v>
      </c>
      <c r="F5" s="2" t="str">
        <f>C6</f>
        <v>Росреестр</v>
      </c>
      <c r="G5" s="13" t="s">
        <v>64</v>
      </c>
    </row>
    <row r="6" spans="1:7" ht="76.5">
      <c r="A6" s="2" t="s">
        <v>12</v>
      </c>
      <c r="B6" s="11" t="s">
        <v>27</v>
      </c>
      <c r="C6" s="2" t="str">
        <f>'А.3. Перечень запросов'!$G$5</f>
        <v>Росреестр</v>
      </c>
      <c r="D6" s="13" t="s">
        <v>64</v>
      </c>
      <c r="E6" s="11" t="s">
        <v>36</v>
      </c>
      <c r="F6" s="2" t="str">
        <f>C5</f>
        <v>Департамент архитектуры и градостроительства</v>
      </c>
      <c r="G6" s="13" t="s">
        <v>64</v>
      </c>
    </row>
    <row r="7" spans="1:7" ht="89.25">
      <c r="A7" s="2" t="s">
        <v>6</v>
      </c>
      <c r="B7" s="11" t="s">
        <v>28</v>
      </c>
      <c r="C7" s="2" t="str">
        <f>'А.0. Общие сведения'!$C$3</f>
        <v>Муниципальная услуга "Выдача разрешений на строительство"</v>
      </c>
      <c r="D7" s="13" t="s">
        <v>64</v>
      </c>
      <c r="E7" s="24"/>
      <c r="F7" s="68"/>
      <c r="G7" s="68"/>
    </row>
    <row r="8" spans="1:7" ht="153">
      <c r="A8" s="2" t="s">
        <v>30</v>
      </c>
      <c r="B8" s="11" t="s">
        <v>29</v>
      </c>
      <c r="C8" s="2" t="s">
        <v>394</v>
      </c>
      <c r="D8" s="13" t="s">
        <v>64</v>
      </c>
      <c r="E8" s="24"/>
      <c r="F8" s="68"/>
      <c r="G8" s="68"/>
    </row>
    <row r="9" spans="1:7" ht="111" customHeight="1">
      <c r="A9" s="2" t="s">
        <v>13</v>
      </c>
      <c r="B9" s="11" t="s">
        <v>25</v>
      </c>
      <c r="C9" s="11" t="str">
        <f>'А.3. Перечень запросов'!$B$5</f>
        <v>Выписка из Единого государственного реестра прав на недвижимое имущество и сделок с ним (содержащая общедоступные сведения о зарегистрированных правах на объект недвижимости)</v>
      </c>
      <c r="D9" s="13" t="s">
        <v>82</v>
      </c>
      <c r="E9" s="11" t="s">
        <v>37</v>
      </c>
      <c r="F9" s="11" t="str">
        <f>C9</f>
        <v>Выписка из Единого государственного реестра прав на недвижимое имущество и сделок с ним (содержащая общедоступные сведения о зарегистрированных правах на объект недвижимости)</v>
      </c>
      <c r="G9" s="13" t="s">
        <v>82</v>
      </c>
    </row>
    <row r="10" spans="1:7" ht="63.75">
      <c r="A10" s="2" t="s">
        <v>9</v>
      </c>
      <c r="B10" s="11" t="s">
        <v>66</v>
      </c>
      <c r="C10" s="2" t="s">
        <v>269</v>
      </c>
      <c r="D10" s="13" t="s">
        <v>65</v>
      </c>
      <c r="E10" s="69" t="s">
        <v>70</v>
      </c>
      <c r="F10" s="42" t="s">
        <v>269</v>
      </c>
      <c r="G10" s="13" t="s">
        <v>65</v>
      </c>
    </row>
    <row r="11" spans="1:7" s="15" customFormat="1" ht="127.5">
      <c r="A11" s="2" t="s">
        <v>10</v>
      </c>
      <c r="B11" s="11" t="s">
        <v>77</v>
      </c>
      <c r="C11" s="2">
        <v>1</v>
      </c>
      <c r="D11" s="13" t="s">
        <v>139</v>
      </c>
      <c r="E11" s="69" t="s">
        <v>79</v>
      </c>
      <c r="F11" s="42">
        <v>1</v>
      </c>
      <c r="G11" s="13" t="s">
        <v>139</v>
      </c>
    </row>
    <row r="12" spans="1:7" s="15" customFormat="1" ht="76.5">
      <c r="A12" s="2" t="s">
        <v>8</v>
      </c>
      <c r="B12" s="11" t="s">
        <v>78</v>
      </c>
      <c r="C12" s="2"/>
      <c r="D12" s="13" t="s">
        <v>140</v>
      </c>
      <c r="E12" s="69" t="s">
        <v>80</v>
      </c>
      <c r="F12" s="42"/>
      <c r="G12" s="13" t="s">
        <v>140</v>
      </c>
    </row>
    <row r="13" spans="1:7" s="15" customFormat="1" ht="51">
      <c r="A13" s="2" t="s">
        <v>132</v>
      </c>
      <c r="B13" s="11" t="s">
        <v>76</v>
      </c>
      <c r="C13" s="2" t="s">
        <v>279</v>
      </c>
      <c r="D13" s="13" t="s">
        <v>133</v>
      </c>
      <c r="E13" s="69" t="s">
        <v>68</v>
      </c>
      <c r="F13" s="40" t="s">
        <v>399</v>
      </c>
      <c r="G13" s="13" t="s">
        <v>94</v>
      </c>
    </row>
    <row r="14" spans="1:7" s="15" customFormat="1" ht="15">
      <c r="A14" s="70"/>
      <c r="B14" s="71"/>
      <c r="C14" s="71"/>
      <c r="D14" s="18"/>
      <c r="E14" s="17"/>
      <c r="F14" s="18"/>
      <c r="G14" s="18"/>
    </row>
    <row r="15" spans="1:7" s="15" customFormat="1" ht="15">
      <c r="A15" s="70"/>
      <c r="B15" s="71"/>
      <c r="C15" s="71"/>
      <c r="D15" s="18"/>
      <c r="E15" s="17"/>
      <c r="F15" s="18"/>
      <c r="G15" s="18"/>
    </row>
    <row r="16" spans="1:7" s="15" customFormat="1" ht="15">
      <c r="A16" s="43" t="s">
        <v>268</v>
      </c>
      <c r="B16" s="71"/>
      <c r="C16" s="71"/>
      <c r="D16" s="18"/>
      <c r="E16" s="17"/>
      <c r="F16" s="18"/>
      <c r="G16" s="18"/>
    </row>
    <row r="17" spans="1:7" s="15" customFormat="1" ht="15">
      <c r="A17" s="16"/>
      <c r="B17" s="17"/>
      <c r="C17" s="17"/>
      <c r="D17" s="17"/>
      <c r="E17" s="17"/>
      <c r="F17" s="17"/>
      <c r="G17" s="17"/>
    </row>
    <row r="18" spans="1:7" ht="38.25">
      <c r="A18" s="46" t="s">
        <v>3</v>
      </c>
      <c r="B18" s="46" t="s">
        <v>31</v>
      </c>
      <c r="C18" s="161" t="s">
        <v>32</v>
      </c>
      <c r="D18" s="165"/>
      <c r="E18" s="161" t="s">
        <v>99</v>
      </c>
      <c r="F18" s="170"/>
      <c r="G18" s="165"/>
    </row>
    <row r="19" spans="1:7" ht="178.5">
      <c r="A19" s="2"/>
      <c r="B19" s="13" t="s">
        <v>38</v>
      </c>
      <c r="C19" s="13" t="s">
        <v>40</v>
      </c>
      <c r="D19" s="13" t="s">
        <v>62</v>
      </c>
      <c r="E19" s="13" t="s">
        <v>108</v>
      </c>
      <c r="F19" s="13" t="s">
        <v>34</v>
      </c>
      <c r="G19" s="13" t="s">
        <v>63</v>
      </c>
    </row>
    <row r="20" spans="1:8" s="141" customFormat="1" ht="15">
      <c r="A20" s="40" t="s">
        <v>45</v>
      </c>
      <c r="B20" s="86" t="s">
        <v>162</v>
      </c>
      <c r="C20" s="40">
        <v>1</v>
      </c>
      <c r="D20" s="40" t="s">
        <v>162</v>
      </c>
      <c r="E20" s="40">
        <v>1</v>
      </c>
      <c r="F20" s="151"/>
      <c r="G20" s="40"/>
      <c r="H20" s="152" t="str">
        <f>B20</f>
        <v>ОКАТО</v>
      </c>
    </row>
    <row r="21" spans="1:8" s="141" customFormat="1" ht="15">
      <c r="A21" s="40" t="s">
        <v>46</v>
      </c>
      <c r="B21" s="86" t="s">
        <v>163</v>
      </c>
      <c r="C21" s="40">
        <v>2</v>
      </c>
      <c r="D21" s="86"/>
      <c r="E21" s="40">
        <v>1</v>
      </c>
      <c r="F21" s="86"/>
      <c r="G21" s="86"/>
      <c r="H21" s="153" t="str">
        <f>CONCATENATE(H20," ",B21)</f>
        <v>ОКАТО Кадастровый номер</v>
      </c>
    </row>
    <row r="22" spans="1:8" s="141" customFormat="1" ht="15">
      <c r="A22" s="40">
        <v>3</v>
      </c>
      <c r="B22" s="86" t="s">
        <v>164</v>
      </c>
      <c r="C22" s="40">
        <v>2</v>
      </c>
      <c r="D22" s="86"/>
      <c r="E22" s="40">
        <v>1</v>
      </c>
      <c r="F22" s="86"/>
      <c r="G22" s="86"/>
      <c r="H22" s="153" t="str">
        <f aca="true" t="shared" si="0" ref="H22:H29">CONCATENATE(H21," ",B22)</f>
        <v>ОКАТО Кадастровый номер Условный номер</v>
      </c>
    </row>
    <row r="23" spans="1:8" s="141" customFormat="1" ht="15">
      <c r="A23" s="40" t="s">
        <v>165</v>
      </c>
      <c r="B23" s="86" t="s">
        <v>166</v>
      </c>
      <c r="C23" s="40">
        <v>2</v>
      </c>
      <c r="D23" s="86"/>
      <c r="E23" s="40">
        <v>1</v>
      </c>
      <c r="F23" s="86"/>
      <c r="G23" s="86"/>
      <c r="H23" s="153" t="str">
        <f t="shared" si="0"/>
        <v>ОКАТО Кадастровый номер Условный номер Район</v>
      </c>
    </row>
    <row r="24" spans="1:8" s="141" customFormat="1" ht="15">
      <c r="A24" s="40" t="s">
        <v>30</v>
      </c>
      <c r="B24" s="86" t="s">
        <v>167</v>
      </c>
      <c r="C24" s="40">
        <v>2</v>
      </c>
      <c r="D24" s="86"/>
      <c r="E24" s="40">
        <v>1</v>
      </c>
      <c r="F24" s="86"/>
      <c r="G24" s="86"/>
      <c r="H24" s="153" t="str">
        <f t="shared" si="0"/>
        <v>ОКАТО Кадастровый номер Условный номер Район Город</v>
      </c>
    </row>
    <row r="25" spans="1:8" s="141" customFormat="1" ht="15">
      <c r="A25" s="40" t="s">
        <v>13</v>
      </c>
      <c r="B25" s="86" t="s">
        <v>168</v>
      </c>
      <c r="C25" s="40">
        <v>2</v>
      </c>
      <c r="D25" s="86"/>
      <c r="E25" s="40">
        <v>1</v>
      </c>
      <c r="F25" s="86"/>
      <c r="G25" s="86"/>
      <c r="H25" s="153" t="str">
        <f t="shared" si="0"/>
        <v>ОКАТО Кадастровый номер Условный номер Район Город Населенный пункт</v>
      </c>
    </row>
    <row r="26" spans="1:8" s="141" customFormat="1" ht="15">
      <c r="A26" s="40" t="s">
        <v>9</v>
      </c>
      <c r="B26" s="86" t="s">
        <v>169</v>
      </c>
      <c r="C26" s="40">
        <v>2</v>
      </c>
      <c r="D26" s="86"/>
      <c r="E26" s="40">
        <v>1</v>
      </c>
      <c r="F26" s="86"/>
      <c r="G26" s="86"/>
      <c r="H26" s="153" t="str">
        <f t="shared" si="0"/>
        <v>ОКАТО Кадастровый номер Условный номер Район Город Населенный пункт Улица</v>
      </c>
    </row>
    <row r="27" spans="1:8" s="141" customFormat="1" ht="15">
      <c r="A27" s="40" t="s">
        <v>10</v>
      </c>
      <c r="B27" s="86" t="s">
        <v>170</v>
      </c>
      <c r="C27" s="40">
        <v>2</v>
      </c>
      <c r="D27" s="86"/>
      <c r="E27" s="40">
        <v>1</v>
      </c>
      <c r="F27" s="86"/>
      <c r="G27" s="86"/>
      <c r="H27" s="153" t="str">
        <f t="shared" si="0"/>
        <v>ОКАТО Кадастровый номер Условный номер Район Город Населенный пункт Улица Дом</v>
      </c>
    </row>
    <row r="28" spans="1:8" s="141" customFormat="1" ht="15">
      <c r="A28" s="40" t="s">
        <v>132</v>
      </c>
      <c r="B28" s="86" t="s">
        <v>171</v>
      </c>
      <c r="C28" s="40">
        <v>2</v>
      </c>
      <c r="D28" s="86"/>
      <c r="E28" s="40">
        <v>1</v>
      </c>
      <c r="F28" s="86"/>
      <c r="G28" s="86"/>
      <c r="H28" s="153" t="str">
        <f t="shared" si="0"/>
        <v>ОКАТО Кадастровый номер Условный номер Район Город Населенный пункт Улица Дом Корпус</v>
      </c>
    </row>
    <row r="29" spans="1:8" s="141" customFormat="1" ht="15">
      <c r="A29" s="40" t="s">
        <v>172</v>
      </c>
      <c r="B29" s="86" t="s">
        <v>173</v>
      </c>
      <c r="C29" s="40">
        <v>2</v>
      </c>
      <c r="D29" s="86"/>
      <c r="E29" s="40">
        <v>1</v>
      </c>
      <c r="F29" s="86"/>
      <c r="G29" s="86"/>
      <c r="H29" s="153" t="str">
        <f t="shared" si="0"/>
        <v>ОКАТО Кадастровый номер Условный номер Район Город Населенный пункт Улица Дом Корпус Строение</v>
      </c>
    </row>
    <row r="30" spans="1:7" s="141" customFormat="1" ht="15">
      <c r="A30" s="40">
        <v>11</v>
      </c>
      <c r="B30" s="86" t="s">
        <v>174</v>
      </c>
      <c r="C30" s="40">
        <v>2</v>
      </c>
      <c r="D30" s="86"/>
      <c r="E30" s="40">
        <v>1</v>
      </c>
      <c r="F30" s="86"/>
      <c r="G30" s="86"/>
    </row>
    <row r="31" spans="1:7" ht="15">
      <c r="A31" s="61"/>
      <c r="B31" s="58"/>
      <c r="C31" s="58"/>
      <c r="D31" s="58"/>
      <c r="E31" s="58"/>
      <c r="F31" s="62"/>
      <c r="G31" s="62"/>
    </row>
    <row r="32" spans="1:7" ht="15">
      <c r="A32" s="43" t="s">
        <v>267</v>
      </c>
      <c r="B32" s="17"/>
      <c r="C32" s="17"/>
      <c r="D32" s="17"/>
      <c r="E32" s="17"/>
      <c r="F32" s="18"/>
      <c r="G32" s="18"/>
    </row>
    <row r="33" spans="1:7" ht="15">
      <c r="A33" s="16"/>
      <c r="B33" s="17"/>
      <c r="C33" s="17"/>
      <c r="D33" s="17"/>
      <c r="E33" s="17"/>
      <c r="F33" s="17"/>
      <c r="G33" s="17"/>
    </row>
    <row r="34" spans="1:7" ht="38.25">
      <c r="A34" s="46" t="s">
        <v>3</v>
      </c>
      <c r="B34" s="46" t="s">
        <v>84</v>
      </c>
      <c r="C34" s="161" t="s">
        <v>32</v>
      </c>
      <c r="D34" s="165"/>
      <c r="E34" s="171" t="s">
        <v>98</v>
      </c>
      <c r="F34" s="172"/>
      <c r="G34" s="173"/>
    </row>
    <row r="35" spans="1:7" ht="140.25">
      <c r="A35" s="2"/>
      <c r="B35" s="13" t="s">
        <v>39</v>
      </c>
      <c r="C35" s="13" t="s">
        <v>71</v>
      </c>
      <c r="D35" s="13" t="s">
        <v>62</v>
      </c>
      <c r="E35" s="13" t="s">
        <v>109</v>
      </c>
      <c r="F35" s="13" t="s">
        <v>110</v>
      </c>
      <c r="G35" s="13" t="s">
        <v>95</v>
      </c>
    </row>
    <row r="36" spans="1:7" ht="15">
      <c r="A36" s="37" t="s">
        <v>45</v>
      </c>
      <c r="B36" s="174" t="s">
        <v>175</v>
      </c>
      <c r="C36" s="175"/>
      <c r="D36" s="175"/>
      <c r="E36" s="175"/>
      <c r="F36" s="175"/>
      <c r="G36" s="176"/>
    </row>
    <row r="37" spans="1:8" ht="83.25" customHeight="1">
      <c r="A37" s="38" t="s">
        <v>19</v>
      </c>
      <c r="B37" s="38" t="s">
        <v>163</v>
      </c>
      <c r="C37" s="39">
        <v>2</v>
      </c>
      <c r="D37" s="2"/>
      <c r="E37" s="39">
        <v>1</v>
      </c>
      <c r="F37" s="39" t="s">
        <v>176</v>
      </c>
      <c r="G37" s="39" t="s">
        <v>397</v>
      </c>
      <c r="H37" s="124" t="str">
        <f>B37</f>
        <v>Кадастровый номер</v>
      </c>
    </row>
    <row r="38" spans="1:8" ht="76.5">
      <c r="A38" s="38" t="s">
        <v>20</v>
      </c>
      <c r="B38" s="38" t="s">
        <v>164</v>
      </c>
      <c r="C38" s="39">
        <v>2</v>
      </c>
      <c r="D38" s="2"/>
      <c r="E38" s="39">
        <v>1</v>
      </c>
      <c r="F38" s="39" t="s">
        <v>176</v>
      </c>
      <c r="G38" s="39" t="s">
        <v>397</v>
      </c>
      <c r="H38" s="125" t="str">
        <f>CONCATENATE(H37," ",B38)</f>
        <v>Кадастровый номер Условный номер</v>
      </c>
    </row>
    <row r="39" spans="1:8" ht="76.5">
      <c r="A39" s="38" t="s">
        <v>177</v>
      </c>
      <c r="B39" s="38" t="s">
        <v>178</v>
      </c>
      <c r="C39" s="39">
        <v>2</v>
      </c>
      <c r="D39" s="2"/>
      <c r="E39" s="39">
        <v>1</v>
      </c>
      <c r="F39" s="39" t="s">
        <v>176</v>
      </c>
      <c r="G39" s="39" t="s">
        <v>397</v>
      </c>
      <c r="H39" s="125" t="str">
        <f aca="true" t="shared" si="1" ref="H39:H88">CONCATENATE(H38," ",B39)</f>
        <v>Кадастровый номер Условный номер Наименование объекта</v>
      </c>
    </row>
    <row r="40" spans="1:8" ht="76.5">
      <c r="A40" s="38" t="s">
        <v>179</v>
      </c>
      <c r="B40" s="38" t="s">
        <v>180</v>
      </c>
      <c r="C40" s="39">
        <v>2</v>
      </c>
      <c r="D40" s="2"/>
      <c r="E40" s="39">
        <v>1</v>
      </c>
      <c r="F40" s="39" t="s">
        <v>176</v>
      </c>
      <c r="G40" s="39" t="s">
        <v>397</v>
      </c>
      <c r="H40" s="125" t="str">
        <f t="shared" si="1"/>
        <v>Кадастровый номер Условный номер Наименование объекта Назначение объекта</v>
      </c>
    </row>
    <row r="41" spans="1:8" ht="76.5">
      <c r="A41" s="38" t="s">
        <v>181</v>
      </c>
      <c r="B41" s="38" t="s">
        <v>182</v>
      </c>
      <c r="C41" s="39">
        <v>2</v>
      </c>
      <c r="D41" s="2"/>
      <c r="E41" s="39">
        <v>1</v>
      </c>
      <c r="F41" s="39" t="s">
        <v>176</v>
      </c>
      <c r="G41" s="39" t="s">
        <v>397</v>
      </c>
      <c r="H41" s="125" t="str">
        <f t="shared" si="1"/>
        <v>Кадастровый номер Условный номер Наименование объекта Назначение объекта Площадь объекта</v>
      </c>
    </row>
    <row r="42" spans="1:8" ht="15">
      <c r="A42" s="37" t="s">
        <v>46</v>
      </c>
      <c r="B42" s="174" t="s">
        <v>183</v>
      </c>
      <c r="C42" s="175"/>
      <c r="D42" s="175"/>
      <c r="E42" s="175"/>
      <c r="F42" s="175"/>
      <c r="G42" s="176"/>
      <c r="H42" s="125" t="str">
        <f t="shared" si="1"/>
        <v>Кадастровый номер Условный номер Наименование объекта Назначение объекта Площадь объекта Адрес объекта недвижимости</v>
      </c>
    </row>
    <row r="43" spans="1:8" ht="76.5">
      <c r="A43" s="38" t="s">
        <v>184</v>
      </c>
      <c r="B43" s="38" t="s">
        <v>185</v>
      </c>
      <c r="C43" s="40">
        <v>2</v>
      </c>
      <c r="D43" s="2"/>
      <c r="E43" s="40">
        <v>1</v>
      </c>
      <c r="F43" s="39" t="s">
        <v>176</v>
      </c>
      <c r="G43" s="39" t="s">
        <v>397</v>
      </c>
      <c r="H43" s="125" t="str">
        <f t="shared" si="1"/>
        <v>Кадастровый номер Условный номер Наименование объекта Назначение объекта Площадь объекта Адрес объекта недвижимости Наименование региона </v>
      </c>
    </row>
    <row r="44" spans="1:8" ht="76.5">
      <c r="A44" s="38" t="s">
        <v>186</v>
      </c>
      <c r="B44" s="38" t="s">
        <v>166</v>
      </c>
      <c r="C44" s="40">
        <v>2</v>
      </c>
      <c r="D44" s="2"/>
      <c r="E44" s="40">
        <v>1</v>
      </c>
      <c r="F44" s="39" t="s">
        <v>176</v>
      </c>
      <c r="G44" s="39" t="s">
        <v>397</v>
      </c>
      <c r="H44" s="125" t="str">
        <f t="shared" si="1"/>
        <v>Кадастровый номер Условный номер Наименование объекта Назначение объекта Площадь объекта Адрес объекта недвижимости Наименование региона  Район</v>
      </c>
    </row>
    <row r="45" spans="1:8" ht="76.5">
      <c r="A45" s="38" t="s">
        <v>187</v>
      </c>
      <c r="B45" s="38" t="s">
        <v>167</v>
      </c>
      <c r="C45" s="40">
        <v>2</v>
      </c>
      <c r="D45" s="2"/>
      <c r="E45" s="40">
        <v>1</v>
      </c>
      <c r="F45" s="39" t="s">
        <v>176</v>
      </c>
      <c r="G45" s="39" t="s">
        <v>397</v>
      </c>
      <c r="H45" s="125" t="str">
        <f t="shared" si="1"/>
        <v>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v>
      </c>
    </row>
    <row r="46" spans="1:8" ht="76.5">
      <c r="A46" s="38" t="s">
        <v>188</v>
      </c>
      <c r="B46" s="38" t="s">
        <v>168</v>
      </c>
      <c r="C46" s="40">
        <v>2</v>
      </c>
      <c r="D46" s="2"/>
      <c r="E46" s="40">
        <v>1</v>
      </c>
      <c r="F46" s="39" t="s">
        <v>176</v>
      </c>
      <c r="G46" s="39" t="s">
        <v>397</v>
      </c>
      <c r="H46" s="125" t="str">
        <f t="shared" si="1"/>
        <v>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v>
      </c>
    </row>
    <row r="47" spans="1:8" ht="76.5">
      <c r="A47" s="38" t="s">
        <v>189</v>
      </c>
      <c r="B47" s="38" t="s">
        <v>169</v>
      </c>
      <c r="C47" s="40">
        <v>2</v>
      </c>
      <c r="D47" s="2"/>
      <c r="E47" s="40">
        <v>1</v>
      </c>
      <c r="F47" s="39" t="s">
        <v>176</v>
      </c>
      <c r="G47" s="39" t="s">
        <v>397</v>
      </c>
      <c r="H47" s="125" t="str">
        <f t="shared" si="1"/>
        <v>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v>
      </c>
    </row>
    <row r="48" spans="1:8" ht="76.5">
      <c r="A48" s="38" t="s">
        <v>190</v>
      </c>
      <c r="B48" s="38" t="s">
        <v>170</v>
      </c>
      <c r="C48" s="40">
        <v>2</v>
      </c>
      <c r="D48" s="2"/>
      <c r="E48" s="40">
        <v>1</v>
      </c>
      <c r="F48" s="39" t="s">
        <v>176</v>
      </c>
      <c r="G48" s="39" t="s">
        <v>397</v>
      </c>
      <c r="H48" s="125" t="str">
        <f t="shared" si="1"/>
        <v>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v>
      </c>
    </row>
    <row r="49" spans="1:8" ht="76.5">
      <c r="A49" s="38" t="s">
        <v>191</v>
      </c>
      <c r="B49" s="38" t="s">
        <v>171</v>
      </c>
      <c r="C49" s="40">
        <v>2</v>
      </c>
      <c r="D49" s="2"/>
      <c r="E49" s="40">
        <v>1</v>
      </c>
      <c r="F49" s="39" t="s">
        <v>176</v>
      </c>
      <c r="G49" s="39" t="s">
        <v>397</v>
      </c>
      <c r="H49" s="125" t="str">
        <f t="shared" si="1"/>
        <v>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v>
      </c>
    </row>
    <row r="50" spans="1:8" ht="76.5">
      <c r="A50" s="38" t="s">
        <v>192</v>
      </c>
      <c r="B50" s="38" t="s">
        <v>173</v>
      </c>
      <c r="C50" s="40">
        <v>2</v>
      </c>
      <c r="D50" s="2"/>
      <c r="E50" s="40">
        <v>1</v>
      </c>
      <c r="F50" s="39" t="s">
        <v>176</v>
      </c>
      <c r="G50" s="39" t="s">
        <v>397</v>
      </c>
      <c r="H50" s="125" t="str">
        <f t="shared" si="1"/>
        <v>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v>
      </c>
    </row>
    <row r="51" spans="1:8" ht="76.5">
      <c r="A51" s="38" t="s">
        <v>193</v>
      </c>
      <c r="B51" s="38" t="s">
        <v>174</v>
      </c>
      <c r="C51" s="40">
        <v>2</v>
      </c>
      <c r="D51" s="2"/>
      <c r="E51" s="40">
        <v>1</v>
      </c>
      <c r="F51" s="39" t="s">
        <v>176</v>
      </c>
      <c r="G51" s="39" t="s">
        <v>397</v>
      </c>
      <c r="H51" s="125" t="str">
        <f t="shared" si="1"/>
        <v>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v>
      </c>
    </row>
    <row r="52" spans="1:8" ht="15">
      <c r="A52" s="37" t="s">
        <v>194</v>
      </c>
      <c r="B52" s="174" t="s">
        <v>195</v>
      </c>
      <c r="C52" s="175"/>
      <c r="D52" s="175"/>
      <c r="E52" s="175"/>
      <c r="F52" s="175"/>
      <c r="G52" s="176"/>
      <c r="H52" s="125" t="str">
        <f t="shared" si="1"/>
        <v>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 Сведения о правообладателях - юридических лицах</v>
      </c>
    </row>
    <row r="53" spans="1:8" ht="76.5">
      <c r="A53" s="38" t="s">
        <v>196</v>
      </c>
      <c r="B53" s="38" t="s">
        <v>197</v>
      </c>
      <c r="C53" s="40">
        <v>2</v>
      </c>
      <c r="D53" s="2"/>
      <c r="E53" s="40">
        <v>1</v>
      </c>
      <c r="F53" s="39" t="s">
        <v>176</v>
      </c>
      <c r="G53" s="39" t="s">
        <v>397</v>
      </c>
      <c r="H53" s="125" t="str">
        <f t="shared" si="1"/>
        <v>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 Сведения о правообладателях - юридических лицах Полное наименование юридического лица</v>
      </c>
    </row>
    <row r="54" spans="1:8" ht="76.5">
      <c r="A54" s="38" t="s">
        <v>198</v>
      </c>
      <c r="B54" s="38" t="s">
        <v>199</v>
      </c>
      <c r="C54" s="40">
        <v>2</v>
      </c>
      <c r="D54" s="2"/>
      <c r="E54" s="40">
        <v>1</v>
      </c>
      <c r="F54" s="39" t="s">
        <v>176</v>
      </c>
      <c r="G54" s="39" t="s">
        <v>397</v>
      </c>
      <c r="H54" s="125" t="str">
        <f t="shared" si="1"/>
        <v>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 Сведения о правообладателях - юридических лицах Полное наименование юридического лица ИНН</v>
      </c>
    </row>
    <row r="55" spans="1:8" ht="76.5">
      <c r="A55" s="38" t="s">
        <v>200</v>
      </c>
      <c r="B55" s="38" t="s">
        <v>201</v>
      </c>
      <c r="C55" s="40">
        <v>2</v>
      </c>
      <c r="D55" s="2"/>
      <c r="E55" s="40">
        <v>1</v>
      </c>
      <c r="F55" s="39" t="s">
        <v>176</v>
      </c>
      <c r="G55" s="39" t="s">
        <v>403</v>
      </c>
      <c r="H55" s="125" t="str">
        <f t="shared" si="1"/>
        <v>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 Сведения о правообладателях - юридических лицах Полное наименование юридического лица ИНН ОГРН</v>
      </c>
    </row>
    <row r="56" spans="1:8" ht="76.5">
      <c r="A56" s="38" t="s">
        <v>202</v>
      </c>
      <c r="B56" s="38" t="s">
        <v>203</v>
      </c>
      <c r="C56" s="40">
        <v>2</v>
      </c>
      <c r="D56" s="2"/>
      <c r="E56" s="40">
        <v>1</v>
      </c>
      <c r="F56" s="39" t="s">
        <v>176</v>
      </c>
      <c r="G56" s="39" t="s">
        <v>397</v>
      </c>
      <c r="H56" s="125" t="str">
        <f t="shared" si="1"/>
        <v>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 Сведения о правообладателях - юридических лицах Полное наименование юридического лица ИНН ОГРН дата государственной регистрации юридического лица</v>
      </c>
    </row>
    <row r="57" spans="1:8" ht="76.5">
      <c r="A57" s="38" t="s">
        <v>204</v>
      </c>
      <c r="B57" s="38" t="s">
        <v>205</v>
      </c>
      <c r="C57" s="40">
        <v>2</v>
      </c>
      <c r="D57" s="2"/>
      <c r="E57" s="40">
        <v>1</v>
      </c>
      <c r="F57" s="39" t="s">
        <v>176</v>
      </c>
      <c r="G57" s="39" t="s">
        <v>397</v>
      </c>
      <c r="H57" s="125" t="str">
        <f t="shared" si="1"/>
        <v>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 Сведения о правообладателях - юридических лицах Полное наименование юридического лица ИНН ОГРН дата государственной регистрации юридического лица наименование органа, осуществляющего государственную  регистрацию юридического лица</v>
      </c>
    </row>
    <row r="58" spans="1:8" ht="76.5">
      <c r="A58" s="38" t="s">
        <v>206</v>
      </c>
      <c r="B58" s="38" t="s">
        <v>207</v>
      </c>
      <c r="C58" s="40">
        <v>2</v>
      </c>
      <c r="D58" s="2"/>
      <c r="E58" s="40">
        <v>1</v>
      </c>
      <c r="F58" s="39" t="s">
        <v>176</v>
      </c>
      <c r="G58" s="39" t="s">
        <v>397</v>
      </c>
      <c r="H58" s="125" t="str">
        <f t="shared" si="1"/>
        <v>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 Сведения о правообладателях - юридических лицах Полное наименование юридического лица ИНН ОГРН дата государственной регистрации юридического лица наименование органа, осуществляющего государственную  регистрацию юридического лица КПП - код причины постановки на учет</v>
      </c>
    </row>
    <row r="59" spans="1:8" ht="76.5">
      <c r="A59" s="38" t="s">
        <v>208</v>
      </c>
      <c r="B59" s="38" t="s">
        <v>209</v>
      </c>
      <c r="C59" s="40">
        <v>2</v>
      </c>
      <c r="D59" s="2"/>
      <c r="E59" s="40">
        <v>1</v>
      </c>
      <c r="F59" s="39" t="s">
        <v>176</v>
      </c>
      <c r="G59" s="39" t="s">
        <v>397</v>
      </c>
      <c r="H59" s="125" t="str">
        <f t="shared" si="1"/>
        <v>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 Сведения о правообладателях - юридических лицах Полное наименование юридического лица ИНН ОГРН дата государственной регистрации юридического лица наименование органа, осуществляющего государственную  регистрацию юридического лица КПП - код причины постановки на учет адрес (место нахождения) постоянно действующего исполнительного органа</v>
      </c>
    </row>
    <row r="60" spans="1:8" ht="15">
      <c r="A60" s="61">
        <v>4</v>
      </c>
      <c r="B60" s="174" t="s">
        <v>210</v>
      </c>
      <c r="C60" s="175"/>
      <c r="D60" s="175"/>
      <c r="E60" s="175"/>
      <c r="F60" s="175"/>
      <c r="G60" s="176"/>
      <c r="H60" s="125" t="str">
        <f t="shared" si="1"/>
        <v>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 Сведения о правообладателях - юридических лицах Полное наименование юридического лица ИНН ОГРН дата государственной регистрации юридического лица наименование органа, осуществляющего государственную  регистрацию юридического лица КПП - код причины постановки на учет адрес (место нахождения) постоянно действующего исполнительного органа Сведения о правообладателях - физических лицах</v>
      </c>
    </row>
    <row r="61" spans="1:8" ht="76.5">
      <c r="A61" s="38" t="s">
        <v>211</v>
      </c>
      <c r="B61" s="38" t="s">
        <v>212</v>
      </c>
      <c r="C61" s="40">
        <v>2</v>
      </c>
      <c r="D61" s="72"/>
      <c r="E61" s="40">
        <v>1</v>
      </c>
      <c r="F61" s="39" t="s">
        <v>213</v>
      </c>
      <c r="G61" s="39" t="s">
        <v>397</v>
      </c>
      <c r="H61" s="125" t="str">
        <f t="shared" si="1"/>
        <v>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 Сведения о правообладателях - юридических лицах Полное наименование юридического лица ИНН ОГРН дата государственной регистрации юридического лица наименование органа, осуществляющего государственную  регистрацию юридического лица КПП - код причины постановки на учет адрес (место нахождения) постоянно действующего исполнительного органа Сведения о правообладателях - физических лицах Фамилия</v>
      </c>
    </row>
    <row r="62" spans="1:8" ht="76.5">
      <c r="A62" s="38" t="s">
        <v>214</v>
      </c>
      <c r="B62" s="38" t="s">
        <v>215</v>
      </c>
      <c r="C62" s="40">
        <v>2</v>
      </c>
      <c r="D62" s="72"/>
      <c r="E62" s="40">
        <v>1</v>
      </c>
      <c r="F62" s="39" t="s">
        <v>213</v>
      </c>
      <c r="G62" s="39" t="s">
        <v>397</v>
      </c>
      <c r="H62" s="125" t="str">
        <f t="shared" si="1"/>
        <v>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 Сведения о правообладателях - юридических лицах Полное наименование юридического лица ИНН ОГРН дата государственной регистрации юридического лица наименование органа, осуществляющего государственную  регистрацию юридического лица КПП - код причины постановки на учет адрес (место нахождения) постоянно действующего исполнительного органа Сведения о правообладателях - физических лицах Фамилия Имя</v>
      </c>
    </row>
    <row r="63" spans="1:8" ht="76.5">
      <c r="A63" s="38" t="s">
        <v>216</v>
      </c>
      <c r="B63" s="38" t="s">
        <v>217</v>
      </c>
      <c r="C63" s="40">
        <v>2</v>
      </c>
      <c r="D63" s="72"/>
      <c r="E63" s="40">
        <v>1</v>
      </c>
      <c r="F63" s="39" t="s">
        <v>213</v>
      </c>
      <c r="G63" s="39" t="s">
        <v>397</v>
      </c>
      <c r="H63" s="125" t="str">
        <f t="shared" si="1"/>
        <v>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 Сведения о правообладателях - юридических лицах Полное наименование юридического лица ИНН ОГРН дата государственной регистрации юридического лица наименование органа, осуществляющего государственную  регистрацию юридического лица КПП - код причины постановки на учет адрес (место нахождения) постоянно действующего исполнительного органа Сведения о правообладателях - физических лицах Фамилия Имя Отчество</v>
      </c>
    </row>
    <row r="64" spans="1:8" ht="76.5">
      <c r="A64" s="38" t="s">
        <v>218</v>
      </c>
      <c r="B64" s="38" t="s">
        <v>219</v>
      </c>
      <c r="C64" s="40">
        <v>2</v>
      </c>
      <c r="D64" s="72"/>
      <c r="E64" s="40">
        <v>1</v>
      </c>
      <c r="F64" s="39" t="s">
        <v>213</v>
      </c>
      <c r="G64" s="39" t="s">
        <v>397</v>
      </c>
      <c r="H64" s="125" t="str">
        <f t="shared" si="1"/>
        <v>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 Сведения о правообладателях - юридических лицах Полное наименование юридического лица ИНН ОГРН дата государственной регистрации юридического лица наименование органа, осуществляющего государственную  регистрацию юридического лица КПП - код причины постановки на учет адрес (место нахождения) постоянно действующего исполнительного органа Сведения о правообладателях - физических лицах Фамилия Имя Отчество дата рождения</v>
      </c>
    </row>
    <row r="65" spans="1:8" ht="76.5">
      <c r="A65" s="38" t="s">
        <v>220</v>
      </c>
      <c r="B65" s="38" t="s">
        <v>221</v>
      </c>
      <c r="C65" s="40">
        <v>2</v>
      </c>
      <c r="D65" s="72"/>
      <c r="E65" s="40">
        <v>1</v>
      </c>
      <c r="F65" s="39" t="s">
        <v>213</v>
      </c>
      <c r="G65" s="39" t="s">
        <v>397</v>
      </c>
      <c r="H65" s="125" t="str">
        <f t="shared" si="1"/>
        <v>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 Сведения о правообладателях - юридических лицах Полное наименование юридического лица ИНН ОГРН дата государственной регистрации юридического лица наименование органа, осуществляющего государственную  регистрацию юридического лица КПП - код причины постановки на учет адрес (место нахождения) постоянно действующего исполнительного органа Сведения о правообладателях - физических лицах Фамилия Имя Отчество дата рождения место  рождения</v>
      </c>
    </row>
    <row r="66" spans="1:8" ht="76.5">
      <c r="A66" s="38" t="s">
        <v>222</v>
      </c>
      <c r="B66" s="38" t="s">
        <v>223</v>
      </c>
      <c r="C66" s="40">
        <v>2</v>
      </c>
      <c r="D66" s="72"/>
      <c r="E66" s="40">
        <v>1</v>
      </c>
      <c r="F66" s="39" t="s">
        <v>213</v>
      </c>
      <c r="G66" s="39" t="s">
        <v>397</v>
      </c>
      <c r="H66" s="125" t="str">
        <f t="shared" si="1"/>
        <v>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 Сведения о правообладателях - юридических лицах Полное наименование юридического лица ИНН ОГРН дата государственной регистрации юридического лица наименование органа, осуществляющего государственную  регистрацию юридического лица КПП - код причины постановки на учет адрес (место нахождения) постоянно действующего исполнительного органа Сведения о правообладателях - физических лицах Фамилия Имя Отчество дата рождения место  рождения гражданство</v>
      </c>
    </row>
    <row r="67" spans="1:8" ht="76.5">
      <c r="A67" s="38" t="s">
        <v>224</v>
      </c>
      <c r="B67" s="38" t="s">
        <v>225</v>
      </c>
      <c r="C67" s="40">
        <v>1</v>
      </c>
      <c r="D67" s="157" t="s">
        <v>405</v>
      </c>
      <c r="E67" s="40">
        <v>1</v>
      </c>
      <c r="F67" s="39" t="s">
        <v>213</v>
      </c>
      <c r="G67" s="39" t="s">
        <v>397</v>
      </c>
      <c r="H67" s="125" t="str">
        <f t="shared" si="1"/>
        <v>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 Сведения о правообладателях - юридических лицах Полное наименование юридического лица ИНН ОГРН дата государственной регистрации юридического лица наименование органа, осуществляющего государственную  регистрацию юридического лица КПП - код причины постановки на учет адрес (место нахождения) постоянно действующего исполнительного органа Сведения о правообладателях - физических лицах Фамилия Имя Отчество дата рождения место  рождения гражданство вид документа удостоверяющего личность</v>
      </c>
    </row>
    <row r="68" spans="1:8" ht="76.5">
      <c r="A68" s="38" t="s">
        <v>226</v>
      </c>
      <c r="B68" s="38" t="s">
        <v>227</v>
      </c>
      <c r="C68" s="40">
        <v>2</v>
      </c>
      <c r="D68" s="72"/>
      <c r="E68" s="40">
        <v>1</v>
      </c>
      <c r="F68" s="39" t="s">
        <v>213</v>
      </c>
      <c r="G68" s="39" t="s">
        <v>397</v>
      </c>
      <c r="H68" s="125" t="str">
        <f t="shared" si="1"/>
        <v>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 Сведения о правообладателях - юридических лицах Полное наименование юридического лица ИНН ОГРН дата государственной регистрации юридического лица наименование органа, осуществляющего государственную  регистрацию юридического лица КПП - код причины постановки на учет адрес (место нахождения) постоянно действующего исполнительного органа Сведения о правообладателях -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v>
      </c>
    </row>
    <row r="69" spans="1:8" ht="76.5">
      <c r="A69" s="38" t="s">
        <v>228</v>
      </c>
      <c r="B69" s="38" t="s">
        <v>229</v>
      </c>
      <c r="C69" s="40">
        <v>2</v>
      </c>
      <c r="D69" s="72"/>
      <c r="E69" s="40">
        <v>1</v>
      </c>
      <c r="F69" s="39" t="s">
        <v>213</v>
      </c>
      <c r="G69" s="39" t="s">
        <v>397</v>
      </c>
      <c r="H69" s="125" t="str">
        <f t="shared" si="1"/>
        <v>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 Сведения о правообладателях - юридических лицах Полное наименование юридического лица ИНН ОГРН дата государственной регистрации юридического лица наименование органа, осуществляющего государственную  регистрацию юридического лица КПП - код причины постановки на учет адрес (место нахождения) постоянно действующего исполнительного органа Сведения о правообладателях -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v>
      </c>
    </row>
    <row r="70" spans="1:8" ht="76.5">
      <c r="A70" s="38" t="s">
        <v>230</v>
      </c>
      <c r="B70" s="38" t="s">
        <v>231</v>
      </c>
      <c r="C70" s="40">
        <v>2</v>
      </c>
      <c r="D70" s="72"/>
      <c r="E70" s="40">
        <v>1</v>
      </c>
      <c r="F70" s="39" t="s">
        <v>213</v>
      </c>
      <c r="G70" s="39" t="s">
        <v>397</v>
      </c>
      <c r="H70" s="125" t="str">
        <f t="shared" si="1"/>
        <v>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 Сведения о правообладателях - юридических лицах Полное наименование юридического лица ИНН ОГРН дата государственной регистрации юридического лица наименование органа, осуществляющего государственную  регистрацию юридического лица КПП - код причины постановки на учет адрес (место нахождения) постоянно действующего исполнительного органа Сведения о правообладателях -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v>
      </c>
    </row>
    <row r="71" spans="1:8" ht="76.5">
      <c r="A71" s="38" t="s">
        <v>232</v>
      </c>
      <c r="B71" s="38" t="s">
        <v>233</v>
      </c>
      <c r="C71" s="40">
        <v>2</v>
      </c>
      <c r="D71" s="72"/>
      <c r="E71" s="40">
        <v>1</v>
      </c>
      <c r="F71" s="39" t="s">
        <v>213</v>
      </c>
      <c r="G71" s="39" t="s">
        <v>397</v>
      </c>
      <c r="H71" s="125" t="str">
        <f t="shared" si="1"/>
        <v>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 Сведения о правообладателях - юридических лицах Полное наименование юридического лица ИНН ОГРН дата государственной регистрации юридического лица наименование органа, осуществляющего государственную  регистрацию юридического лица КПП - код причины постановки на учет адрес (место нахождения) постоянно действующего исполнительного органа Сведения о правообладателях -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v>
      </c>
    </row>
    <row r="72" spans="1:8" ht="15">
      <c r="A72" s="38" t="s">
        <v>30</v>
      </c>
      <c r="B72" s="174" t="s">
        <v>234</v>
      </c>
      <c r="C72" s="175"/>
      <c r="D72" s="175"/>
      <c r="E72" s="175"/>
      <c r="F72" s="175"/>
      <c r="G72" s="176"/>
      <c r="H72" s="125" t="str">
        <f t="shared" si="1"/>
        <v>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 Сведения о правообладателях - юридических лицах Полное наименование юридического лица ИНН ОГРН дата государственной регистрации юридического лица наименование органа, осуществляющего государственную  регистрацию юридического лица КПП - код причины постановки на учет адрес (место нахождения) постоянно действующего исполнительного органа Сведения о правообладателях -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Права</v>
      </c>
    </row>
    <row r="73" spans="1:8" ht="76.5">
      <c r="A73" s="38" t="s">
        <v>235</v>
      </c>
      <c r="B73" s="38" t="s">
        <v>236</v>
      </c>
      <c r="C73" s="40">
        <v>2</v>
      </c>
      <c r="D73" s="72"/>
      <c r="E73" s="40">
        <v>1</v>
      </c>
      <c r="F73" s="39" t="s">
        <v>213</v>
      </c>
      <c r="G73" s="39" t="s">
        <v>397</v>
      </c>
      <c r="H73" s="125" t="str">
        <f t="shared" si="1"/>
        <v>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 Сведения о правообладателях - юридических лицах Полное наименование юридического лица ИНН ОГРН дата государственной регистрации юридического лица наименование органа, осуществляющего государственную  регистрацию юридического лица КПП - код причины постановки на учет адрес (место нахождения) постоянно действующего исполнительного органа Сведения о правообладателях -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Права Вид права</v>
      </c>
    </row>
    <row r="74" spans="1:8" ht="76.5">
      <c r="A74" s="38" t="s">
        <v>237</v>
      </c>
      <c r="B74" s="38" t="s">
        <v>238</v>
      </c>
      <c r="C74" s="40">
        <v>2</v>
      </c>
      <c r="D74" s="72"/>
      <c r="E74" s="40">
        <v>1</v>
      </c>
      <c r="F74" s="39" t="s">
        <v>213</v>
      </c>
      <c r="G74" s="39" t="s">
        <v>397</v>
      </c>
      <c r="H74" s="125" t="str">
        <f t="shared" si="1"/>
        <v>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 Сведения о правообладателях - юридических лицах Полное наименование юридического лица ИНН ОГРН дата государственной регистрации юридического лица наименование органа, осуществляющего государственную  регистрацию юридического лица КПП - код причины постановки на учет адрес (место нахождения) постоянно действующего исполнительного органа Сведения о правообладателях -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Права Вид права номер государственной регистрации права</v>
      </c>
    </row>
    <row r="75" spans="1:8" ht="76.5">
      <c r="A75" s="38" t="s">
        <v>239</v>
      </c>
      <c r="B75" s="38" t="s">
        <v>240</v>
      </c>
      <c r="C75" s="40">
        <v>2</v>
      </c>
      <c r="D75" s="72"/>
      <c r="E75" s="40">
        <v>1</v>
      </c>
      <c r="F75" s="39" t="s">
        <v>213</v>
      </c>
      <c r="G75" s="39" t="s">
        <v>397</v>
      </c>
      <c r="H75" s="125" t="str">
        <f t="shared" si="1"/>
        <v>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 Сведения о правообладателях - юридических лицах Полное наименование юридического лица ИНН ОГРН дата государственной регистрации юридического лица наименование органа, осуществляющего государственную  регистрацию юридического лица КПП - код причины постановки на учет адрес (место нахождения) постоянно действующего исполнительного органа Сведения о правообладателях -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Права Вид права номер государственной регистрации права дата государственной регистрации  права</v>
      </c>
    </row>
    <row r="76" spans="1:8" ht="76.5">
      <c r="A76" s="38" t="s">
        <v>241</v>
      </c>
      <c r="B76" s="38" t="s">
        <v>242</v>
      </c>
      <c r="C76" s="40">
        <v>2</v>
      </c>
      <c r="D76" s="72"/>
      <c r="E76" s="40">
        <v>1</v>
      </c>
      <c r="F76" s="39" t="s">
        <v>213</v>
      </c>
      <c r="G76" s="39" t="s">
        <v>397</v>
      </c>
      <c r="H76" s="125" t="str">
        <f t="shared" si="1"/>
        <v>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 Сведения о правообладателях - юридических лицах Полное наименование юридического лица ИНН ОГРН дата государственной регистрации юридического лица наименование органа, осуществляющего государственную  регистрацию юридического лица КПП - код причины постановки на учет адрес (место нахождения) постоянно действующего исполнительного органа Сведения о правообладателях -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Права Вид права номер государственной регистрации права дата государственной регистрации  права Доля в праве</v>
      </c>
    </row>
    <row r="77" spans="1:8" ht="15">
      <c r="A77" s="38" t="s">
        <v>13</v>
      </c>
      <c r="B77" s="174" t="s">
        <v>243</v>
      </c>
      <c r="C77" s="175"/>
      <c r="D77" s="175"/>
      <c r="E77" s="175"/>
      <c r="F77" s="175"/>
      <c r="G77" s="176"/>
      <c r="H77" s="125" t="str">
        <f t="shared" si="1"/>
        <v>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 Сведения о правообладателях - юридических лицах Полное наименование юридического лица ИНН ОГРН дата государственной регистрации юридического лица наименование органа, осуществляющего государственную  регистрацию юридического лица КПП - код причины постановки на учет адрес (место нахождения) постоянно действующего исполнительного органа Сведения о правообладателях -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Права Вид права номер государственной регистрации права дата государственной регистрации  права Доля в праве Ограничения (обременения) права</v>
      </c>
    </row>
    <row r="78" spans="1:8" ht="76.5">
      <c r="A78" s="38" t="s">
        <v>244</v>
      </c>
      <c r="B78" s="38" t="s">
        <v>245</v>
      </c>
      <c r="C78" s="40">
        <v>2</v>
      </c>
      <c r="D78" s="72"/>
      <c r="E78" s="40">
        <v>1</v>
      </c>
      <c r="F78" s="39" t="s">
        <v>213</v>
      </c>
      <c r="G78" s="39" t="s">
        <v>397</v>
      </c>
      <c r="H78" s="125" t="str">
        <f t="shared" si="1"/>
        <v>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 Сведения о правообладателях - юридических лицах Полное наименование юридического лица ИНН ОГРН дата государственной регистрации юридического лица наименование органа, осуществляющего государственную  регистрацию юридического лица КПП - код причины постановки на учет адрес (место нахождения) постоянно действующего исполнительного органа Сведения о правообладателях -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Права Вид права номер государственной регистрации права дата государственной регистрации  права Доля в праве Ограничения (обременения) права Вид ограничения (обременения)</v>
      </c>
    </row>
    <row r="79" spans="1:8" ht="76.5">
      <c r="A79" s="38" t="s">
        <v>246</v>
      </c>
      <c r="B79" s="38" t="s">
        <v>247</v>
      </c>
      <c r="C79" s="40">
        <v>2</v>
      </c>
      <c r="D79" s="72"/>
      <c r="E79" s="40">
        <v>1</v>
      </c>
      <c r="F79" s="39" t="s">
        <v>213</v>
      </c>
      <c r="G79" s="39" t="s">
        <v>397</v>
      </c>
      <c r="H79" s="125" t="str">
        <f t="shared" si="1"/>
        <v>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 Сведения о правообладателях - юридических лицах Полное наименование юридического лица ИНН ОГРН дата государственной регистрации юридического лица наименование органа, осуществляющего государственную  регистрацию юридического лица КПП - код причины постановки на учет адрес (место нахождения) постоянно действующего исполнительного органа Сведения о правообладателях -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Права Вид права номер государственной регистрации права дата государственной регистрации  права Доля в праве Ограничения (обременения) права Вид ограничения (обременения) Номер государственной регистрации ограничения (обременения)</v>
      </c>
    </row>
    <row r="80" spans="1:8" ht="76.5">
      <c r="A80" s="38" t="s">
        <v>248</v>
      </c>
      <c r="B80" s="38" t="s">
        <v>249</v>
      </c>
      <c r="C80" s="40">
        <v>2</v>
      </c>
      <c r="D80" s="72"/>
      <c r="E80" s="40">
        <v>1</v>
      </c>
      <c r="F80" s="39" t="s">
        <v>213</v>
      </c>
      <c r="G80" s="39" t="s">
        <v>397</v>
      </c>
      <c r="H80" s="125" t="str">
        <f t="shared" si="1"/>
        <v>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 Сведения о правообладателях - юридических лицах Полное наименование юридического лица ИНН ОГРН дата государственной регистрации юридического лица наименование органа, осуществляющего государственную  регистрацию юридического лица КПП - код причины постановки на учет адрес (место нахождения) постоянно действующего исполнительного органа Сведения о правообладателях -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Права Вид права номер государственной регистрации права дата государственной регистрации  права Доля в праве Ограничения (обременения) права Вид ограничения (обременения) Номер государственной регистрации ограничения (обременения) Дата государственной регистрации ограничения (обременения)</v>
      </c>
    </row>
    <row r="81" spans="1:8" ht="76.5">
      <c r="A81" s="38" t="s">
        <v>250</v>
      </c>
      <c r="B81" s="38" t="s">
        <v>251</v>
      </c>
      <c r="C81" s="40">
        <v>2</v>
      </c>
      <c r="D81" s="72"/>
      <c r="E81" s="40">
        <v>1</v>
      </c>
      <c r="F81" s="39" t="s">
        <v>213</v>
      </c>
      <c r="G81" s="39" t="s">
        <v>397</v>
      </c>
      <c r="H81" s="125" t="str">
        <f t="shared" si="1"/>
        <v>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 Сведения о правообладателях - юридических лицах Полное наименование юридического лица ИНН ОГРН дата государственной регистрации юридического лица наименование органа, осуществляющего государственную  регистрацию юридического лица КПП - код причины постановки на учет адрес (место нахождения) постоянно действующего исполнительного органа Сведения о правообладателях -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Права Вид права номер государственной регистрации права дата государственной регистрации  права Доля в праве Ограничения (обременения) права Вид ограничения (обременения) Номер государственной регистрации ограничения (обременения) Дата государственной регистрации ограничения (обременения) Срок ограничения</v>
      </c>
    </row>
    <row r="82" spans="1:8" ht="76.5">
      <c r="A82" s="38" t="s">
        <v>252</v>
      </c>
      <c r="B82" s="38" t="s">
        <v>253</v>
      </c>
      <c r="C82" s="40">
        <v>2</v>
      </c>
      <c r="D82" s="72"/>
      <c r="E82" s="40">
        <v>1</v>
      </c>
      <c r="F82" s="39" t="s">
        <v>213</v>
      </c>
      <c r="G82" s="39" t="s">
        <v>397</v>
      </c>
      <c r="H82" s="125" t="str">
        <f t="shared" si="1"/>
        <v>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 Сведения о правообладателях - юридических лицах Полное наименование юридического лица ИНН ОГРН дата государственной регистрации юридического лица наименование органа, осуществляющего государственную  регистрацию юридического лица КПП - код причины постановки на учет адрес (место нахождения) постоянно действующего исполнительного органа Сведения о правообладателях -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Права Вид права номер государственной регистрации права дата государственной регистрации  права Доля в праве Ограничения (обременения) права Вид ограничения (обременения) Номер государственной регистрации ограничения (обременения) Дата государственной регистрации ограничения (обременения) Срок ограничения Лицо, в пользу которого наложено  ограничение*</v>
      </c>
    </row>
    <row r="83" spans="1:8" ht="15">
      <c r="A83" s="38" t="s">
        <v>9</v>
      </c>
      <c r="B83" s="174" t="s">
        <v>254</v>
      </c>
      <c r="C83" s="175"/>
      <c r="D83" s="175"/>
      <c r="E83" s="175"/>
      <c r="F83" s="175"/>
      <c r="G83" s="176"/>
      <c r="H83" s="125" t="str">
        <f t="shared" si="1"/>
        <v>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 Сведения о правообладателях - юридических лицах Полное наименование юридического лица ИНН ОГРН дата государственной регистрации юридического лица наименование органа, осуществляющего государственную  регистрацию юридического лица КПП - код причины постановки на учет адрес (место нахождения) постоянно действующего исполнительного органа Сведения о правообладателях -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Права Вид права номер государственной регистрации права дата государственной регистрации  права Доля в праве Ограничения (обременения) права Вид ограничения (обременения) Номер государственной регистрации ограничения (обременения) Дата государственной регистрации ограничения (обременения) Срок ограничения Лицо, в пользу которого наложено  ограничение* Договоры участия в долевом строительстве</v>
      </c>
    </row>
    <row r="84" spans="1:8" ht="76.5">
      <c r="A84" s="38" t="s">
        <v>255</v>
      </c>
      <c r="B84" s="38" t="s">
        <v>256</v>
      </c>
      <c r="C84" s="40">
        <v>2</v>
      </c>
      <c r="D84" s="72"/>
      <c r="E84" s="40">
        <v>1</v>
      </c>
      <c r="F84" s="39" t="s">
        <v>213</v>
      </c>
      <c r="G84" s="39" t="s">
        <v>397</v>
      </c>
      <c r="H84" s="125" t="str">
        <f t="shared" si="1"/>
        <v>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 Сведения о правообладателях - юридических лицах Полное наименование юридического лица ИНН ОГРН дата государственной регистрации юридического лица наименование органа, осуществляющего государственную  регистрацию юридического лица КПП - код причины постановки на учет адрес (место нахождения) постоянно действующего исполнительного органа Сведения о правообладателях -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Права Вид права номер государственной регистрации права дата государственной регистрации  права Доля в праве Ограничения (обременения) права Вид ограничения (обременения) Номер государственной регистрации ограничения (обременения) Дата государственной регистрации ограничения (обременения) Срок ограничения Лицо, в пользу которого наложено  ограничение* Договоры участия в долевом строительстве Описание объекта долевого строительства</v>
      </c>
    </row>
    <row r="85" spans="1:8" ht="76.5">
      <c r="A85" s="38" t="s">
        <v>257</v>
      </c>
      <c r="B85" s="38" t="s">
        <v>258</v>
      </c>
      <c r="C85" s="40">
        <v>2</v>
      </c>
      <c r="D85" s="73"/>
      <c r="E85" s="40">
        <v>1</v>
      </c>
      <c r="F85" s="39" t="s">
        <v>213</v>
      </c>
      <c r="G85" s="39" t="s">
        <v>397</v>
      </c>
      <c r="H85" s="125" t="str">
        <f t="shared" si="1"/>
        <v>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 Сведения о правообладателях - юридических лицах Полное наименование юридического лица ИНН ОГРН дата государственной регистрации юридического лица наименование органа, осуществляющего государственную  регистрацию юридического лица КПП - код причины постановки на учет адрес (место нахождения) постоянно действующего исполнительного органа Сведения о правообладателях -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Права Вид права номер государственной регистрации права дата государственной регистрации  права Доля в праве Ограничения (обременения) права Вид ограничения (обременения) Номер государственной регистрации ограничения (обременения) Дата государственной регистрации ограничения (обременения) Срок ограничения Лицо, в пользу которого наложено  ограничение* Договоры участия в долевом строительстве Описание объекта долевого строительства Участники долевого строительства*</v>
      </c>
    </row>
    <row r="86" spans="1:8" ht="76.5">
      <c r="A86" s="38" t="s">
        <v>259</v>
      </c>
      <c r="B86" s="38" t="s">
        <v>260</v>
      </c>
      <c r="C86" s="40">
        <v>2</v>
      </c>
      <c r="D86" s="73"/>
      <c r="E86" s="40">
        <v>1</v>
      </c>
      <c r="F86" s="39" t="s">
        <v>213</v>
      </c>
      <c r="G86" s="39" t="s">
        <v>397</v>
      </c>
      <c r="H86" s="125" t="str">
        <f t="shared" si="1"/>
        <v>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 Сведения о правообладателях - юридических лицах Полное наименование юридического лица ИНН ОГРН дата государственной регистрации юридического лица наименование органа, осуществляющего государственную  регистрацию юридического лица КПП - код причины постановки на учет адрес (место нахождения) постоянно действующего исполнительного органа Сведения о правообладателях -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Права Вид права номер государственной регистрации права дата государственной регистрации  права Доля в праве Ограничения (обременения) права Вид ограничения (обременения) Номер государственной регистрации ограничения (обременения) Дата государственной регистрации ограничения (обременения) Срок ограничения Лицо, в пользу которого наложено  ограничение* Договоры участия в долевом строительстве Описание объекта долевого строительства Участники долевого строительства* Описание ипотеки**</v>
      </c>
    </row>
    <row r="87" spans="1:8" ht="15">
      <c r="A87" s="38" t="s">
        <v>10</v>
      </c>
      <c r="B87" s="174" t="s">
        <v>261</v>
      </c>
      <c r="C87" s="175"/>
      <c r="D87" s="175"/>
      <c r="E87" s="175"/>
      <c r="F87" s="175"/>
      <c r="G87" s="176"/>
      <c r="H87" s="125" t="str">
        <f t="shared" si="1"/>
        <v>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 Сведения о правообладателях - юридических лицах Полное наименование юридического лица ИНН ОГРН дата государственной регистрации юридического лица наименование органа, осуществляющего государственную  регистрацию юридического лица КПП - код причины постановки на учет адрес (место нахождения) постоянно действующего исполнительного органа Сведения о правообладателях -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Права Вид права номер государственной регистрации права дата государственной регистрации  права Доля в праве Ограничения (обременения) права Вид ограничения (обременения) Номер государственной регистрации ограничения (обременения) Дата государственной регистрации ограничения (обременения) Срок ограничения Лицо, в пользу которого наложено  ограничение* Договоры участия в долевом строительстве Описание объекта долевого строительства Участники долевого строительства* Описание ипотеки** Сведения о правопритязаниях</v>
      </c>
    </row>
    <row r="88" spans="1:8" ht="76.5">
      <c r="A88" s="38" t="s">
        <v>8</v>
      </c>
      <c r="B88" s="38" t="s">
        <v>262</v>
      </c>
      <c r="C88" s="40">
        <v>2</v>
      </c>
      <c r="D88" s="73"/>
      <c r="E88" s="40">
        <v>1</v>
      </c>
      <c r="F88" s="39" t="s">
        <v>213</v>
      </c>
      <c r="G88" s="39" t="s">
        <v>397</v>
      </c>
      <c r="H88" s="125" t="str">
        <f t="shared" si="1"/>
        <v>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 Сведения о правообладателях - юридических лицах Полное наименование юридического лица ИНН ОГРН дата государственной регистрации юридического лица наименование органа, осуществляющего государственную  регистрацию юридического лица КПП - код причины постановки на учет адрес (место нахождения) постоянно действующего исполнительного органа Сведения о правообладателях -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Права Вид права номер государственной регистрации права дата государственной регистрации  права Доля в праве Ограничения (обременения) права Вид ограничения (обременения) Номер государственной регистрации ограничения (обременения) Дата государственной регистрации ограничения (обременения) Срок ограничения Лицо, в пользу которого наложено  ограничение* Договоры участия в долевом строительстве Описание объекта долевого строительства Участники долевого строительства* Описание ипотеки** Сведения о правопритязаниях Правопритязания</v>
      </c>
    </row>
    <row r="89" spans="1:7" ht="76.5">
      <c r="A89" s="38" t="s">
        <v>263</v>
      </c>
      <c r="B89" s="38" t="s">
        <v>264</v>
      </c>
      <c r="C89" s="40">
        <v>2</v>
      </c>
      <c r="D89" s="73"/>
      <c r="E89" s="40">
        <v>1</v>
      </c>
      <c r="F89" s="39" t="s">
        <v>213</v>
      </c>
      <c r="G89" s="39" t="s">
        <v>397</v>
      </c>
    </row>
    <row r="90" ht="15.75">
      <c r="A90" s="41"/>
    </row>
  </sheetData>
  <sheetProtection/>
  <mergeCells count="12">
    <mergeCell ref="B87:G87"/>
    <mergeCell ref="B36:G36"/>
    <mergeCell ref="B42:G42"/>
    <mergeCell ref="B52:G52"/>
    <mergeCell ref="B60:G60"/>
    <mergeCell ref="B72:G72"/>
    <mergeCell ref="E18:G18"/>
    <mergeCell ref="C18:D18"/>
    <mergeCell ref="C34:D34"/>
    <mergeCell ref="E34:G34"/>
    <mergeCell ref="B77:G77"/>
    <mergeCell ref="B83:G83"/>
  </mergeCells>
  <printOptions/>
  <pageMargins left="0.2362204724409449" right="0.2362204724409449" top="0.11811023622047245" bottom="0.7480314960629921" header="0.31496062992125984" footer="0.31496062992125984"/>
  <pageSetup horizontalDpi="300" verticalDpi="300" orientation="portrait" paperSize="8" scale="80" r:id="rId1"/>
</worksheet>
</file>

<file path=xl/worksheets/sheet6.xml><?xml version="1.0" encoding="utf-8"?>
<worksheet xmlns="http://schemas.openxmlformats.org/spreadsheetml/2006/main" xmlns:r="http://schemas.openxmlformats.org/officeDocument/2006/relationships">
  <sheetPr>
    <tabColor rgb="FFFFFFCC"/>
  </sheetPr>
  <dimension ref="A1:G37"/>
  <sheetViews>
    <sheetView zoomScale="96" zoomScaleNormal="96" workbookViewId="0" topLeftCell="A1">
      <selection activeCell="C20" sqref="C20:E20"/>
    </sheetView>
  </sheetViews>
  <sheetFormatPr defaultColWidth="9.140625" defaultRowHeight="15"/>
  <cols>
    <col min="1" max="1" width="5.8515625" style="9" customWidth="1"/>
    <col min="2" max="3" width="25.7109375" style="12" customWidth="1"/>
    <col min="4" max="7" width="25.7109375" style="7" customWidth="1"/>
    <col min="8" max="16384" width="9.140625" style="7" customWidth="1"/>
  </cols>
  <sheetData>
    <row r="1" spans="1:7" ht="15">
      <c r="A1" s="43" t="s">
        <v>265</v>
      </c>
      <c r="B1" s="61"/>
      <c r="C1" s="61"/>
      <c r="D1" s="58"/>
      <c r="E1" s="58" t="s">
        <v>266</v>
      </c>
      <c r="F1" s="43"/>
      <c r="G1" s="61"/>
    </row>
    <row r="2" spans="1:7" ht="15">
      <c r="A2" s="66"/>
      <c r="B2" s="61"/>
      <c r="C2" s="61"/>
      <c r="D2" s="58"/>
      <c r="E2" s="58"/>
      <c r="F2" s="66"/>
      <c r="G2" s="61"/>
    </row>
    <row r="3" spans="1:7" ht="25.5">
      <c r="A3" s="46" t="s">
        <v>3</v>
      </c>
      <c r="B3" s="46" t="s">
        <v>7</v>
      </c>
      <c r="C3" s="46" t="s">
        <v>135</v>
      </c>
      <c r="D3" s="67" t="s">
        <v>67</v>
      </c>
      <c r="E3" s="46" t="s">
        <v>7</v>
      </c>
      <c r="F3" s="46" t="s">
        <v>136</v>
      </c>
      <c r="G3" s="67" t="s">
        <v>69</v>
      </c>
    </row>
    <row r="4" spans="1:7" s="10" customFormat="1" ht="38.25">
      <c r="A4" s="2" t="s">
        <v>4</v>
      </c>
      <c r="B4" s="11" t="s">
        <v>21</v>
      </c>
      <c r="C4" s="2" t="str">
        <f>'А.3. Перечень запросов'!$C$6</f>
        <v>Сведения о градостроительном плане земельного участка</v>
      </c>
      <c r="D4" s="13" t="s">
        <v>82</v>
      </c>
      <c r="E4" s="11" t="s">
        <v>21</v>
      </c>
      <c r="F4" s="2" t="str">
        <f>C4</f>
        <v>Сведения о градостроительном плане земельного участка</v>
      </c>
      <c r="G4" s="13" t="s">
        <v>82</v>
      </c>
    </row>
    <row r="5" spans="1:7" ht="76.5">
      <c r="A5" s="2" t="s">
        <v>5</v>
      </c>
      <c r="B5" s="11" t="s">
        <v>26</v>
      </c>
      <c r="C5" s="2" t="str">
        <f>'А.3. Перечень запросов'!$E$6</f>
        <v>Департамент архитектуры и градостроительства</v>
      </c>
      <c r="D5" s="13" t="s">
        <v>64</v>
      </c>
      <c r="E5" s="11" t="s">
        <v>35</v>
      </c>
      <c r="F5" s="2" t="str">
        <f>C6</f>
        <v>ОМСУ (Департамент архитектуры и градостроительства муниципального образования)</v>
      </c>
      <c r="G5" s="13" t="s">
        <v>64</v>
      </c>
    </row>
    <row r="6" spans="1:7" ht="76.5">
      <c r="A6" s="2" t="s">
        <v>12</v>
      </c>
      <c r="B6" s="11" t="s">
        <v>27</v>
      </c>
      <c r="C6" s="2" t="str">
        <f>'А.3. Перечень запросов'!$G$6</f>
        <v>ОМСУ (Департамент архитектуры и градостроительства муниципального образования)</v>
      </c>
      <c r="D6" s="13" t="s">
        <v>64</v>
      </c>
      <c r="E6" s="11" t="s">
        <v>36</v>
      </c>
      <c r="F6" s="2" t="str">
        <f>C5</f>
        <v>Департамент архитектуры и градостроительства</v>
      </c>
      <c r="G6" s="13" t="s">
        <v>64</v>
      </c>
    </row>
    <row r="7" spans="1:7" ht="89.25">
      <c r="A7" s="2" t="s">
        <v>6</v>
      </c>
      <c r="B7" s="11" t="s">
        <v>28</v>
      </c>
      <c r="C7" s="2" t="str">
        <f>'А.0. Общие сведения'!$C$3</f>
        <v>Муниципальная услуга "Выдача разрешений на строительство"</v>
      </c>
      <c r="D7" s="13" t="s">
        <v>64</v>
      </c>
      <c r="E7" s="24"/>
      <c r="F7" s="68"/>
      <c r="G7" s="68"/>
    </row>
    <row r="8" spans="1:7" ht="153">
      <c r="A8" s="2" t="s">
        <v>30</v>
      </c>
      <c r="B8" s="11" t="s">
        <v>29</v>
      </c>
      <c r="C8" s="40" t="s">
        <v>333</v>
      </c>
      <c r="D8" s="13" t="s">
        <v>64</v>
      </c>
      <c r="E8" s="24"/>
      <c r="F8" s="68"/>
      <c r="G8" s="68"/>
    </row>
    <row r="9" spans="1:7" ht="38.25">
      <c r="A9" s="2" t="s">
        <v>13</v>
      </c>
      <c r="B9" s="11" t="s">
        <v>25</v>
      </c>
      <c r="C9" s="2" t="str">
        <f>'А.3. Перечень запросов'!$B$6</f>
        <v>Градостроительный план земельного участка</v>
      </c>
      <c r="D9" s="13" t="s">
        <v>82</v>
      </c>
      <c r="E9" s="11" t="s">
        <v>37</v>
      </c>
      <c r="F9" s="2" t="str">
        <f>C9</f>
        <v>Градостроительный план земельного участка</v>
      </c>
      <c r="G9" s="13" t="s">
        <v>82</v>
      </c>
    </row>
    <row r="10" spans="1:7" ht="63.75">
      <c r="A10" s="2" t="s">
        <v>9</v>
      </c>
      <c r="B10" s="11" t="s">
        <v>66</v>
      </c>
      <c r="C10" s="2" t="s">
        <v>269</v>
      </c>
      <c r="D10" s="13" t="s">
        <v>65</v>
      </c>
      <c r="E10" s="69" t="s">
        <v>70</v>
      </c>
      <c r="F10" s="42" t="s">
        <v>269</v>
      </c>
      <c r="G10" s="13" t="s">
        <v>65</v>
      </c>
    </row>
    <row r="11" spans="1:7" s="15" customFormat="1" ht="127.5">
      <c r="A11" s="2" t="s">
        <v>10</v>
      </c>
      <c r="B11" s="11" t="s">
        <v>77</v>
      </c>
      <c r="C11" s="2">
        <v>7</v>
      </c>
      <c r="D11" s="13" t="s">
        <v>139</v>
      </c>
      <c r="E11" s="69" t="s">
        <v>79</v>
      </c>
      <c r="F11" s="42">
        <v>7</v>
      </c>
      <c r="G11" s="13" t="s">
        <v>139</v>
      </c>
    </row>
    <row r="12" spans="1:7" s="15" customFormat="1" ht="96" customHeight="1">
      <c r="A12" s="2" t="s">
        <v>8</v>
      </c>
      <c r="B12" s="11" t="s">
        <v>78</v>
      </c>
      <c r="C12" s="2" t="s">
        <v>398</v>
      </c>
      <c r="D12" s="13" t="s">
        <v>140</v>
      </c>
      <c r="E12" s="69" t="s">
        <v>80</v>
      </c>
      <c r="F12" s="2" t="s">
        <v>398</v>
      </c>
      <c r="G12" s="13" t="s">
        <v>140</v>
      </c>
    </row>
    <row r="13" spans="1:7" s="15" customFormat="1" ht="51">
      <c r="A13" s="2" t="s">
        <v>132</v>
      </c>
      <c r="B13" s="11" t="s">
        <v>76</v>
      </c>
      <c r="C13" s="2" t="s">
        <v>279</v>
      </c>
      <c r="D13" s="13" t="s">
        <v>133</v>
      </c>
      <c r="E13" s="69" t="s">
        <v>68</v>
      </c>
      <c r="F13" s="40" t="s">
        <v>399</v>
      </c>
      <c r="G13" s="13" t="s">
        <v>94</v>
      </c>
    </row>
    <row r="14" spans="1:7" s="15" customFormat="1" ht="15">
      <c r="A14" s="70"/>
      <c r="B14" s="71"/>
      <c r="C14" s="71"/>
      <c r="D14" s="18"/>
      <c r="E14" s="17"/>
      <c r="F14" s="18"/>
      <c r="G14" s="18"/>
    </row>
    <row r="15" spans="1:7" s="15" customFormat="1" ht="15">
      <c r="A15" s="70"/>
      <c r="B15" s="71"/>
      <c r="C15" s="71"/>
      <c r="D15" s="18"/>
      <c r="E15" s="17"/>
      <c r="F15" s="18"/>
      <c r="G15" s="18"/>
    </row>
    <row r="16" spans="1:7" s="15" customFormat="1" ht="15">
      <c r="A16" s="43" t="s">
        <v>268</v>
      </c>
      <c r="B16" s="71"/>
      <c r="C16" s="71"/>
      <c r="D16" s="18"/>
      <c r="E16" s="17"/>
      <c r="F16" s="18"/>
      <c r="G16" s="18"/>
    </row>
    <row r="17" spans="1:7" s="15" customFormat="1" ht="15">
      <c r="A17" s="16"/>
      <c r="B17" s="17"/>
      <c r="C17" s="17"/>
      <c r="D17" s="17"/>
      <c r="E17" s="17"/>
      <c r="F17" s="17"/>
      <c r="G17" s="17"/>
    </row>
    <row r="18" spans="1:7" ht="38.25">
      <c r="A18" s="46" t="s">
        <v>3</v>
      </c>
      <c r="B18" s="46" t="s">
        <v>31</v>
      </c>
      <c r="C18" s="161" t="s">
        <v>32</v>
      </c>
      <c r="D18" s="165"/>
      <c r="E18" s="161" t="s">
        <v>99</v>
      </c>
      <c r="F18" s="170"/>
      <c r="G18" s="165"/>
    </row>
    <row r="19" spans="1:7" ht="178.5">
      <c r="A19" s="2"/>
      <c r="B19" s="13" t="s">
        <v>38</v>
      </c>
      <c r="C19" s="13" t="s">
        <v>40</v>
      </c>
      <c r="D19" s="13" t="s">
        <v>62</v>
      </c>
      <c r="E19" s="13" t="s">
        <v>108</v>
      </c>
      <c r="F19" s="13" t="s">
        <v>34</v>
      </c>
      <c r="G19" s="13" t="s">
        <v>63</v>
      </c>
    </row>
    <row r="20" spans="1:7" s="141" customFormat="1" ht="76.5">
      <c r="A20" s="40" t="s">
        <v>45</v>
      </c>
      <c r="B20" s="86" t="s">
        <v>162</v>
      </c>
      <c r="C20" s="40">
        <v>1</v>
      </c>
      <c r="D20" s="86" t="s">
        <v>404</v>
      </c>
      <c r="E20" s="40">
        <v>1</v>
      </c>
      <c r="F20" s="86"/>
      <c r="G20" s="86"/>
    </row>
    <row r="21" spans="1:7" s="141" customFormat="1" ht="15">
      <c r="A21" s="40" t="s">
        <v>46</v>
      </c>
      <c r="B21" s="86" t="s">
        <v>163</v>
      </c>
      <c r="C21" s="40">
        <v>2</v>
      </c>
      <c r="D21" s="86"/>
      <c r="E21" s="40">
        <v>1</v>
      </c>
      <c r="F21" s="86"/>
      <c r="G21" s="86"/>
    </row>
    <row r="22" spans="1:7" s="141" customFormat="1" ht="15">
      <c r="A22" s="40">
        <v>3</v>
      </c>
      <c r="B22" s="86" t="s">
        <v>164</v>
      </c>
      <c r="C22" s="40">
        <v>2</v>
      </c>
      <c r="D22" s="86"/>
      <c r="E22" s="40">
        <v>1</v>
      </c>
      <c r="F22" s="86"/>
      <c r="G22" s="86"/>
    </row>
    <row r="23" spans="1:7" s="141" customFormat="1" ht="15">
      <c r="A23" s="40" t="s">
        <v>165</v>
      </c>
      <c r="B23" s="86" t="s">
        <v>166</v>
      </c>
      <c r="C23" s="40">
        <v>2</v>
      </c>
      <c r="D23" s="86"/>
      <c r="E23" s="40">
        <v>1</v>
      </c>
      <c r="F23" s="86"/>
      <c r="G23" s="86"/>
    </row>
    <row r="24" spans="1:7" s="141" customFormat="1" ht="15">
      <c r="A24" s="40" t="s">
        <v>30</v>
      </c>
      <c r="B24" s="86" t="s">
        <v>167</v>
      </c>
      <c r="C24" s="40">
        <v>2</v>
      </c>
      <c r="D24" s="86"/>
      <c r="E24" s="40">
        <v>1</v>
      </c>
      <c r="F24" s="86"/>
      <c r="G24" s="86"/>
    </row>
    <row r="25" spans="1:7" s="141" customFormat="1" ht="15">
      <c r="A25" s="40" t="s">
        <v>13</v>
      </c>
      <c r="B25" s="86" t="s">
        <v>168</v>
      </c>
      <c r="C25" s="40">
        <v>2</v>
      </c>
      <c r="D25" s="86"/>
      <c r="E25" s="40">
        <v>1</v>
      </c>
      <c r="F25" s="86"/>
      <c r="G25" s="86"/>
    </row>
    <row r="26" spans="1:7" s="141" customFormat="1" ht="15">
      <c r="A26" s="40" t="s">
        <v>9</v>
      </c>
      <c r="B26" s="86" t="s">
        <v>169</v>
      </c>
      <c r="C26" s="40">
        <v>2</v>
      </c>
      <c r="D26" s="86"/>
      <c r="E26" s="40">
        <v>1</v>
      </c>
      <c r="F26" s="86"/>
      <c r="G26" s="86"/>
    </row>
    <row r="27" spans="1:7" s="141" customFormat="1" ht="15">
      <c r="A27" s="40" t="s">
        <v>10</v>
      </c>
      <c r="B27" s="86" t="s">
        <v>170</v>
      </c>
      <c r="C27" s="40">
        <v>2</v>
      </c>
      <c r="D27" s="86"/>
      <c r="E27" s="40">
        <v>1</v>
      </c>
      <c r="F27" s="86"/>
      <c r="G27" s="86"/>
    </row>
    <row r="28" spans="1:7" s="141" customFormat="1" ht="15">
      <c r="A28" s="40" t="s">
        <v>132</v>
      </c>
      <c r="B28" s="86" t="s">
        <v>171</v>
      </c>
      <c r="C28" s="40">
        <v>2</v>
      </c>
      <c r="D28" s="86"/>
      <c r="E28" s="40">
        <v>1</v>
      </c>
      <c r="F28" s="86"/>
      <c r="G28" s="86"/>
    </row>
    <row r="29" spans="1:7" s="141" customFormat="1" ht="15">
      <c r="A29" s="40" t="s">
        <v>172</v>
      </c>
      <c r="B29" s="86" t="s">
        <v>173</v>
      </c>
      <c r="C29" s="40">
        <v>2</v>
      </c>
      <c r="D29" s="86"/>
      <c r="E29" s="40">
        <v>1</v>
      </c>
      <c r="F29" s="86"/>
      <c r="G29" s="86"/>
    </row>
    <row r="30" spans="1:7" s="141" customFormat="1" ht="15">
      <c r="A30" s="40">
        <v>11</v>
      </c>
      <c r="B30" s="86" t="s">
        <v>174</v>
      </c>
      <c r="C30" s="40">
        <v>2</v>
      </c>
      <c r="D30" s="86"/>
      <c r="E30" s="40">
        <v>1</v>
      </c>
      <c r="F30" s="86"/>
      <c r="G30" s="86"/>
    </row>
    <row r="31" spans="1:7" ht="15">
      <c r="A31" s="61"/>
      <c r="B31" s="58"/>
      <c r="C31" s="58"/>
      <c r="D31" s="58"/>
      <c r="E31" s="58"/>
      <c r="F31" s="62"/>
      <c r="G31" s="62"/>
    </row>
    <row r="32" spans="1:7" ht="15">
      <c r="A32" s="43" t="s">
        <v>267</v>
      </c>
      <c r="B32" s="17"/>
      <c r="C32" s="17"/>
      <c r="D32" s="17"/>
      <c r="E32" s="17"/>
      <c r="F32" s="18"/>
      <c r="G32" s="18"/>
    </row>
    <row r="33" spans="1:7" ht="15">
      <c r="A33" s="16"/>
      <c r="B33" s="17"/>
      <c r="C33" s="17"/>
      <c r="D33" s="17"/>
      <c r="E33" s="17"/>
      <c r="F33" s="17"/>
      <c r="G33" s="17"/>
    </row>
    <row r="34" spans="1:7" ht="38.25">
      <c r="A34" s="46" t="s">
        <v>3</v>
      </c>
      <c r="B34" s="46" t="s">
        <v>84</v>
      </c>
      <c r="C34" s="161" t="s">
        <v>32</v>
      </c>
      <c r="D34" s="165"/>
      <c r="E34" s="171" t="s">
        <v>98</v>
      </c>
      <c r="F34" s="172"/>
      <c r="G34" s="173"/>
    </row>
    <row r="35" spans="1:7" ht="140.25">
      <c r="A35" s="2"/>
      <c r="B35" s="13" t="s">
        <v>39</v>
      </c>
      <c r="C35" s="13" t="s">
        <v>71</v>
      </c>
      <c r="D35" s="13" t="s">
        <v>62</v>
      </c>
      <c r="E35" s="13" t="s">
        <v>109</v>
      </c>
      <c r="F35" s="13" t="s">
        <v>110</v>
      </c>
      <c r="G35" s="13" t="s">
        <v>95</v>
      </c>
    </row>
    <row r="36" spans="1:7" ht="38.25">
      <c r="A36" s="2" t="s">
        <v>45</v>
      </c>
      <c r="B36" s="11" t="str">
        <f>'А.3. Перечень запросов'!$B$6</f>
        <v>Градостроительный план земельного участка</v>
      </c>
      <c r="C36" s="39">
        <v>4</v>
      </c>
      <c r="D36" s="39" t="s">
        <v>295</v>
      </c>
      <c r="E36" s="39">
        <v>2</v>
      </c>
      <c r="F36" s="40" t="s">
        <v>407</v>
      </c>
      <c r="G36" s="39"/>
    </row>
    <row r="37" spans="1:7" ht="15">
      <c r="A37" s="2"/>
      <c r="B37" s="39"/>
      <c r="C37" s="39"/>
      <c r="D37" s="39"/>
      <c r="E37" s="39"/>
      <c r="F37" s="39"/>
      <c r="G37" s="39"/>
    </row>
  </sheetData>
  <sheetProtection/>
  <mergeCells count="4">
    <mergeCell ref="C18:D18"/>
    <mergeCell ref="E18:G18"/>
    <mergeCell ref="C34:D34"/>
    <mergeCell ref="E34:G34"/>
  </mergeCells>
  <printOptions/>
  <pageMargins left="0.2362204724409449" right="0.2362204724409449" top="0.11811023622047245" bottom="0.7480314960629921" header="0.31496062992125984" footer="0.31496062992125984"/>
  <pageSetup horizontalDpi="600" verticalDpi="600" orientation="portrait" paperSize="8" scale="80" r:id="rId1"/>
</worksheet>
</file>

<file path=xl/worksheets/sheet7.xml><?xml version="1.0" encoding="utf-8"?>
<worksheet xmlns="http://schemas.openxmlformats.org/spreadsheetml/2006/main" xmlns:r="http://schemas.openxmlformats.org/officeDocument/2006/relationships">
  <sheetPr>
    <tabColor rgb="FFFFFFCC"/>
  </sheetPr>
  <dimension ref="A1:G38"/>
  <sheetViews>
    <sheetView zoomScale="96" zoomScaleNormal="96" workbookViewId="0" topLeftCell="A28">
      <selection activeCell="C20" sqref="C20:E20"/>
    </sheetView>
  </sheetViews>
  <sheetFormatPr defaultColWidth="9.140625" defaultRowHeight="15"/>
  <cols>
    <col min="1" max="1" width="5.8515625" style="9" customWidth="1"/>
    <col min="2" max="3" width="25.7109375" style="12" customWidth="1"/>
    <col min="4" max="7" width="25.7109375" style="7" customWidth="1"/>
    <col min="8" max="16384" width="9.140625" style="7" customWidth="1"/>
  </cols>
  <sheetData>
    <row r="1" spans="1:7" ht="15">
      <c r="A1" s="43" t="s">
        <v>265</v>
      </c>
      <c r="B1" s="61"/>
      <c r="C1" s="61"/>
      <c r="D1" s="58"/>
      <c r="E1" s="58" t="s">
        <v>266</v>
      </c>
      <c r="F1" s="43"/>
      <c r="G1" s="61"/>
    </row>
    <row r="2" spans="1:7" ht="15">
      <c r="A2" s="66"/>
      <c r="B2" s="61"/>
      <c r="C2" s="61"/>
      <c r="D2" s="58"/>
      <c r="E2" s="58"/>
      <c r="F2" s="66"/>
      <c r="G2" s="61"/>
    </row>
    <row r="3" spans="1:7" ht="25.5">
      <c r="A3" s="46" t="s">
        <v>3</v>
      </c>
      <c r="B3" s="46" t="s">
        <v>7</v>
      </c>
      <c r="C3" s="46" t="s">
        <v>135</v>
      </c>
      <c r="D3" s="67" t="s">
        <v>67</v>
      </c>
      <c r="E3" s="46" t="s">
        <v>7</v>
      </c>
      <c r="F3" s="46" t="s">
        <v>136</v>
      </c>
      <c r="G3" s="67" t="s">
        <v>69</v>
      </c>
    </row>
    <row r="4" spans="1:7" s="10" customFormat="1" ht="51">
      <c r="A4" s="2" t="s">
        <v>4</v>
      </c>
      <c r="B4" s="11" t="s">
        <v>21</v>
      </c>
      <c r="C4" s="40" t="s">
        <v>280</v>
      </c>
      <c r="D4" s="13" t="s">
        <v>82</v>
      </c>
      <c r="E4" s="11" t="s">
        <v>21</v>
      </c>
      <c r="F4" s="2" t="str">
        <f>C4</f>
        <v>Разрешение на отклонение от предельных параметров разрешенного строительства, реконструкции</v>
      </c>
      <c r="G4" s="13" t="s">
        <v>82</v>
      </c>
    </row>
    <row r="5" spans="1:7" ht="76.5">
      <c r="A5" s="2" t="s">
        <v>5</v>
      </c>
      <c r="B5" s="11" t="s">
        <v>26</v>
      </c>
      <c r="C5" s="2" t="str">
        <f>'А.3. Перечень запросов'!$E$6</f>
        <v>Департамент архитектуры и градостроительства</v>
      </c>
      <c r="D5" s="13" t="s">
        <v>64</v>
      </c>
      <c r="E5" s="11" t="s">
        <v>35</v>
      </c>
      <c r="F5" s="2" t="str">
        <f>C6</f>
        <v>ОМСУ (Департамент архитектуры и градостроительства муниципального образования)</v>
      </c>
      <c r="G5" s="13" t="s">
        <v>64</v>
      </c>
    </row>
    <row r="6" spans="1:7" ht="76.5">
      <c r="A6" s="2" t="s">
        <v>12</v>
      </c>
      <c r="B6" s="11" t="s">
        <v>27</v>
      </c>
      <c r="C6" s="2" t="str">
        <f>'А.3. Перечень запросов'!$G$6</f>
        <v>ОМСУ (Департамент архитектуры и градостроительства муниципального образования)</v>
      </c>
      <c r="D6" s="13" t="s">
        <v>64</v>
      </c>
      <c r="E6" s="11" t="s">
        <v>36</v>
      </c>
      <c r="F6" s="2" t="str">
        <f>C5</f>
        <v>Департамент архитектуры и градостроительства</v>
      </c>
      <c r="G6" s="13" t="s">
        <v>64</v>
      </c>
    </row>
    <row r="7" spans="1:7" ht="89.25">
      <c r="A7" s="2" t="s">
        <v>6</v>
      </c>
      <c r="B7" s="11" t="s">
        <v>28</v>
      </c>
      <c r="C7" s="2" t="str">
        <f>'А.0. Общие сведения'!$C$3</f>
        <v>Муниципальная услуга "Выдача разрешений на строительство"</v>
      </c>
      <c r="D7" s="13" t="s">
        <v>64</v>
      </c>
      <c r="E7" s="24"/>
      <c r="F7" s="68"/>
      <c r="G7" s="68"/>
    </row>
    <row r="8" spans="1:7" ht="153">
      <c r="A8" s="2" t="s">
        <v>30</v>
      </c>
      <c r="B8" s="11" t="s">
        <v>29</v>
      </c>
      <c r="C8" s="40" t="s">
        <v>402</v>
      </c>
      <c r="D8" s="13" t="s">
        <v>64</v>
      </c>
      <c r="E8" s="24"/>
      <c r="F8" s="68"/>
      <c r="G8" s="68"/>
    </row>
    <row r="9" spans="1:7" ht="51">
      <c r="A9" s="2" t="s">
        <v>13</v>
      </c>
      <c r="B9" s="11" t="s">
        <v>25</v>
      </c>
      <c r="C9" s="40" t="s">
        <v>280</v>
      </c>
      <c r="D9" s="13" t="s">
        <v>82</v>
      </c>
      <c r="E9" s="11" t="s">
        <v>37</v>
      </c>
      <c r="F9" s="2" t="str">
        <f>C9</f>
        <v>Разрешение на отклонение от предельных параметров разрешенного строительства, реконструкции</v>
      </c>
      <c r="G9" s="13" t="s">
        <v>82</v>
      </c>
    </row>
    <row r="10" spans="1:7" ht="63.75">
      <c r="A10" s="2" t="s">
        <v>9</v>
      </c>
      <c r="B10" s="11" t="s">
        <v>66</v>
      </c>
      <c r="C10" s="2" t="s">
        <v>269</v>
      </c>
      <c r="D10" s="13" t="s">
        <v>65</v>
      </c>
      <c r="E10" s="69" t="s">
        <v>70</v>
      </c>
      <c r="F10" s="42" t="s">
        <v>269</v>
      </c>
      <c r="G10" s="13" t="s">
        <v>65</v>
      </c>
    </row>
    <row r="11" spans="1:7" s="15" customFormat="1" ht="127.5">
      <c r="A11" s="2" t="s">
        <v>10</v>
      </c>
      <c r="B11" s="11" t="s">
        <v>77</v>
      </c>
      <c r="C11" s="2">
        <v>7</v>
      </c>
      <c r="D11" s="13" t="s">
        <v>139</v>
      </c>
      <c r="E11" s="69" t="s">
        <v>79</v>
      </c>
      <c r="F11" s="42">
        <v>7</v>
      </c>
      <c r="G11" s="13" t="s">
        <v>139</v>
      </c>
    </row>
    <row r="12" spans="1:7" s="15" customFormat="1" ht="96" customHeight="1">
      <c r="A12" s="2" t="s">
        <v>8</v>
      </c>
      <c r="B12" s="11" t="s">
        <v>78</v>
      </c>
      <c r="C12" s="2" t="s">
        <v>398</v>
      </c>
      <c r="D12" s="13" t="s">
        <v>140</v>
      </c>
      <c r="E12" s="69" t="s">
        <v>80</v>
      </c>
      <c r="F12" s="2" t="s">
        <v>398</v>
      </c>
      <c r="G12" s="13" t="s">
        <v>140</v>
      </c>
    </row>
    <row r="13" spans="1:7" s="15" customFormat="1" ht="51">
      <c r="A13" s="2" t="s">
        <v>132</v>
      </c>
      <c r="B13" s="11" t="s">
        <v>76</v>
      </c>
      <c r="C13" s="2" t="s">
        <v>279</v>
      </c>
      <c r="D13" s="13" t="s">
        <v>133</v>
      </c>
      <c r="E13" s="69" t="s">
        <v>68</v>
      </c>
      <c r="F13" s="40" t="s">
        <v>399</v>
      </c>
      <c r="G13" s="13" t="s">
        <v>94</v>
      </c>
    </row>
    <row r="14" spans="1:7" s="15" customFormat="1" ht="15">
      <c r="A14" s="70"/>
      <c r="B14" s="71"/>
      <c r="C14" s="71"/>
      <c r="D14" s="18"/>
      <c r="E14" s="17"/>
      <c r="F14" s="18"/>
      <c r="G14" s="18"/>
    </row>
    <row r="15" spans="1:7" s="15" customFormat="1" ht="15">
      <c r="A15" s="70"/>
      <c r="B15" s="71"/>
      <c r="C15" s="71"/>
      <c r="D15" s="18"/>
      <c r="E15" s="17"/>
      <c r="F15" s="18"/>
      <c r="G15" s="18"/>
    </row>
    <row r="16" spans="1:7" s="15" customFormat="1" ht="15">
      <c r="A16" s="43" t="s">
        <v>268</v>
      </c>
      <c r="B16" s="71"/>
      <c r="C16" s="71"/>
      <c r="D16" s="18"/>
      <c r="E16" s="17"/>
      <c r="F16" s="18"/>
      <c r="G16" s="18"/>
    </row>
    <row r="17" spans="1:7" s="15" customFormat="1" ht="15">
      <c r="A17" s="16"/>
      <c r="B17" s="17"/>
      <c r="C17" s="17"/>
      <c r="D17" s="17"/>
      <c r="E17" s="17"/>
      <c r="F17" s="17"/>
      <c r="G17" s="17"/>
    </row>
    <row r="18" spans="1:7" ht="38.25">
      <c r="A18" s="46" t="s">
        <v>3</v>
      </c>
      <c r="B18" s="46" t="s">
        <v>31</v>
      </c>
      <c r="C18" s="161" t="s">
        <v>32</v>
      </c>
      <c r="D18" s="165"/>
      <c r="E18" s="161" t="s">
        <v>99</v>
      </c>
      <c r="F18" s="170"/>
      <c r="G18" s="165"/>
    </row>
    <row r="19" spans="1:7" ht="178.5">
      <c r="A19" s="2"/>
      <c r="B19" s="13" t="s">
        <v>38</v>
      </c>
      <c r="C19" s="13" t="s">
        <v>40</v>
      </c>
      <c r="D19" s="13" t="s">
        <v>62</v>
      </c>
      <c r="E19" s="13" t="s">
        <v>108</v>
      </c>
      <c r="F19" s="13" t="s">
        <v>34</v>
      </c>
      <c r="G19" s="13" t="s">
        <v>63</v>
      </c>
    </row>
    <row r="20" spans="1:7" s="141" customFormat="1" ht="76.5">
      <c r="A20" s="40" t="s">
        <v>45</v>
      </c>
      <c r="B20" s="86" t="s">
        <v>162</v>
      </c>
      <c r="C20" s="40">
        <v>1</v>
      </c>
      <c r="D20" s="86" t="s">
        <v>404</v>
      </c>
      <c r="E20" s="40">
        <v>1</v>
      </c>
      <c r="F20" s="86"/>
      <c r="G20" s="86"/>
    </row>
    <row r="21" spans="1:7" s="141" customFormat="1" ht="15">
      <c r="A21" s="40" t="s">
        <v>46</v>
      </c>
      <c r="B21" s="86" t="s">
        <v>163</v>
      </c>
      <c r="C21" s="40">
        <v>2</v>
      </c>
      <c r="D21" s="86"/>
      <c r="E21" s="40">
        <v>1</v>
      </c>
      <c r="F21" s="86"/>
      <c r="G21" s="86"/>
    </row>
    <row r="22" spans="1:7" s="141" customFormat="1" ht="15">
      <c r="A22" s="40">
        <v>3</v>
      </c>
      <c r="B22" s="86" t="s">
        <v>164</v>
      </c>
      <c r="C22" s="40">
        <v>2</v>
      </c>
      <c r="D22" s="86"/>
      <c r="E22" s="40">
        <v>1</v>
      </c>
      <c r="F22" s="86"/>
      <c r="G22" s="86"/>
    </row>
    <row r="23" spans="1:7" s="141" customFormat="1" ht="15">
      <c r="A23" s="40" t="s">
        <v>165</v>
      </c>
      <c r="B23" s="86" t="s">
        <v>166</v>
      </c>
      <c r="C23" s="40">
        <v>2</v>
      </c>
      <c r="D23" s="86"/>
      <c r="E23" s="40">
        <v>1</v>
      </c>
      <c r="F23" s="86"/>
      <c r="G23" s="86"/>
    </row>
    <row r="24" spans="1:7" s="141" customFormat="1" ht="15">
      <c r="A24" s="40" t="s">
        <v>30</v>
      </c>
      <c r="B24" s="86" t="s">
        <v>167</v>
      </c>
      <c r="C24" s="40">
        <v>2</v>
      </c>
      <c r="D24" s="86"/>
      <c r="E24" s="40">
        <v>1</v>
      </c>
      <c r="F24" s="86"/>
      <c r="G24" s="86"/>
    </row>
    <row r="25" spans="1:7" s="141" customFormat="1" ht="15">
      <c r="A25" s="40" t="s">
        <v>13</v>
      </c>
      <c r="B25" s="86" t="s">
        <v>168</v>
      </c>
      <c r="C25" s="40">
        <v>2</v>
      </c>
      <c r="D25" s="86"/>
      <c r="E25" s="40">
        <v>1</v>
      </c>
      <c r="F25" s="86"/>
      <c r="G25" s="86"/>
    </row>
    <row r="26" spans="1:7" s="141" customFormat="1" ht="15">
      <c r="A26" s="40" t="s">
        <v>9</v>
      </c>
      <c r="B26" s="86" t="s">
        <v>169</v>
      </c>
      <c r="C26" s="40">
        <v>2</v>
      </c>
      <c r="D26" s="86"/>
      <c r="E26" s="40">
        <v>1</v>
      </c>
      <c r="F26" s="86"/>
      <c r="G26" s="86"/>
    </row>
    <row r="27" spans="1:7" s="141" customFormat="1" ht="15">
      <c r="A27" s="40" t="s">
        <v>10</v>
      </c>
      <c r="B27" s="86" t="s">
        <v>170</v>
      </c>
      <c r="C27" s="40">
        <v>2</v>
      </c>
      <c r="D27" s="86"/>
      <c r="E27" s="40">
        <v>1</v>
      </c>
      <c r="F27" s="86"/>
      <c r="G27" s="86"/>
    </row>
    <row r="28" spans="1:7" s="141" customFormat="1" ht="15">
      <c r="A28" s="40" t="s">
        <v>132</v>
      </c>
      <c r="B28" s="86" t="s">
        <v>171</v>
      </c>
      <c r="C28" s="40">
        <v>2</v>
      </c>
      <c r="D28" s="86"/>
      <c r="E28" s="40">
        <v>1</v>
      </c>
      <c r="F28" s="86"/>
      <c r="G28" s="86"/>
    </row>
    <row r="29" spans="1:7" s="141" customFormat="1" ht="15">
      <c r="A29" s="40" t="s">
        <v>172</v>
      </c>
      <c r="B29" s="86" t="s">
        <v>173</v>
      </c>
      <c r="C29" s="40">
        <v>2</v>
      </c>
      <c r="D29" s="86"/>
      <c r="E29" s="40">
        <v>1</v>
      </c>
      <c r="F29" s="86"/>
      <c r="G29" s="86"/>
    </row>
    <row r="30" spans="1:7" s="141" customFormat="1" ht="15">
      <c r="A30" s="40">
        <v>11</v>
      </c>
      <c r="B30" s="86" t="s">
        <v>174</v>
      </c>
      <c r="C30" s="40">
        <v>2</v>
      </c>
      <c r="D30" s="86"/>
      <c r="E30" s="40">
        <v>1</v>
      </c>
      <c r="F30" s="86"/>
      <c r="G30" s="86"/>
    </row>
    <row r="31" spans="1:7" ht="15">
      <c r="A31" s="61"/>
      <c r="B31" s="58"/>
      <c r="C31" s="58"/>
      <c r="D31" s="58"/>
      <c r="E31" s="58"/>
      <c r="F31" s="62"/>
      <c r="G31" s="62"/>
    </row>
    <row r="32" spans="1:7" ht="15">
      <c r="A32" s="43" t="s">
        <v>267</v>
      </c>
      <c r="B32" s="17"/>
      <c r="C32" s="17"/>
      <c r="D32" s="17"/>
      <c r="E32" s="17"/>
      <c r="F32" s="18"/>
      <c r="G32" s="18"/>
    </row>
    <row r="33" spans="1:7" ht="15">
      <c r="A33" s="16"/>
      <c r="B33" s="17"/>
      <c r="C33" s="17"/>
      <c r="D33" s="17"/>
      <c r="E33" s="17"/>
      <c r="F33" s="17"/>
      <c r="G33" s="17"/>
    </row>
    <row r="34" spans="1:7" ht="38.25">
      <c r="A34" s="46" t="s">
        <v>3</v>
      </c>
      <c r="B34" s="46" t="s">
        <v>84</v>
      </c>
      <c r="C34" s="161" t="s">
        <v>32</v>
      </c>
      <c r="D34" s="165"/>
      <c r="E34" s="171" t="s">
        <v>98</v>
      </c>
      <c r="F34" s="172"/>
      <c r="G34" s="173"/>
    </row>
    <row r="35" spans="1:7" ht="140.25">
      <c r="A35" s="2"/>
      <c r="B35" s="13" t="s">
        <v>39</v>
      </c>
      <c r="C35" s="13" t="s">
        <v>71</v>
      </c>
      <c r="D35" s="13" t="s">
        <v>62</v>
      </c>
      <c r="E35" s="13" t="s">
        <v>109</v>
      </c>
      <c r="F35" s="13" t="s">
        <v>110</v>
      </c>
      <c r="G35" s="13" t="s">
        <v>95</v>
      </c>
    </row>
    <row r="36" spans="1:7" ht="51">
      <c r="A36" s="158" t="s">
        <v>45</v>
      </c>
      <c r="B36" s="40" t="s">
        <v>280</v>
      </c>
      <c r="C36" s="35">
        <v>4</v>
      </c>
      <c r="D36" s="40" t="s">
        <v>280</v>
      </c>
      <c r="E36" s="35">
        <v>2</v>
      </c>
      <c r="F36" s="40" t="s">
        <v>408</v>
      </c>
      <c r="G36" s="35"/>
    </row>
    <row r="37" spans="1:7" ht="15.75">
      <c r="A37" s="113"/>
      <c r="B37" s="108"/>
      <c r="C37" s="108"/>
      <c r="D37" s="109"/>
      <c r="E37" s="109"/>
      <c r="F37" s="109"/>
      <c r="G37" s="109"/>
    </row>
    <row r="38" spans="1:7" ht="15.75">
      <c r="A38" s="113"/>
      <c r="B38" s="108"/>
      <c r="C38" s="108"/>
      <c r="D38" s="109"/>
      <c r="E38" s="109"/>
      <c r="F38" s="109"/>
      <c r="G38" s="109"/>
    </row>
  </sheetData>
  <sheetProtection/>
  <mergeCells count="4">
    <mergeCell ref="C18:D18"/>
    <mergeCell ref="E18:G18"/>
    <mergeCell ref="C34:D34"/>
    <mergeCell ref="E34:G34"/>
  </mergeCells>
  <printOptions/>
  <pageMargins left="0.2362204724409449" right="0.2362204724409449" top="0.11811023622047245" bottom="0.7480314960629921" header="0.31496062992125984" footer="0.31496062992125984"/>
  <pageSetup horizontalDpi="600" verticalDpi="600" orientation="portrait" paperSize="8" scale="80" r:id="rId1"/>
</worksheet>
</file>

<file path=xl/worksheets/sheet8.xml><?xml version="1.0" encoding="utf-8"?>
<worksheet xmlns="http://schemas.openxmlformats.org/spreadsheetml/2006/main" xmlns:r="http://schemas.openxmlformats.org/officeDocument/2006/relationships">
  <sheetPr>
    <tabColor rgb="FFFFFFCC"/>
  </sheetPr>
  <dimension ref="A1:G38"/>
  <sheetViews>
    <sheetView zoomScale="96" zoomScaleNormal="96" workbookViewId="0" topLeftCell="A22">
      <selection activeCell="F36" sqref="F36"/>
    </sheetView>
  </sheetViews>
  <sheetFormatPr defaultColWidth="9.140625" defaultRowHeight="15"/>
  <cols>
    <col min="1" max="1" width="5.8515625" style="9" customWidth="1"/>
    <col min="2" max="3" width="25.7109375" style="12" customWidth="1"/>
    <col min="4" max="7" width="25.7109375" style="7" customWidth="1"/>
    <col min="8" max="16384" width="9.140625" style="7" customWidth="1"/>
  </cols>
  <sheetData>
    <row r="1" spans="1:7" ht="15">
      <c r="A1" s="43" t="s">
        <v>265</v>
      </c>
      <c r="B1" s="61"/>
      <c r="C1" s="61"/>
      <c r="D1" s="58"/>
      <c r="E1" s="58" t="s">
        <v>266</v>
      </c>
      <c r="F1" s="43"/>
      <c r="G1" s="61"/>
    </row>
    <row r="2" spans="1:7" ht="15">
      <c r="A2" s="66"/>
      <c r="B2" s="61"/>
      <c r="C2" s="61"/>
      <c r="D2" s="58"/>
      <c r="E2" s="58"/>
      <c r="F2" s="66"/>
      <c r="G2" s="61"/>
    </row>
    <row r="3" spans="1:7" ht="25.5">
      <c r="A3" s="46" t="s">
        <v>3</v>
      </c>
      <c r="B3" s="46" t="s">
        <v>7</v>
      </c>
      <c r="C3" s="46" t="s">
        <v>135</v>
      </c>
      <c r="D3" s="67" t="s">
        <v>67</v>
      </c>
      <c r="E3" s="46" t="s">
        <v>7</v>
      </c>
      <c r="F3" s="46" t="s">
        <v>136</v>
      </c>
      <c r="G3" s="67" t="s">
        <v>69</v>
      </c>
    </row>
    <row r="4" spans="1:7" s="10" customFormat="1" ht="51">
      <c r="A4" s="2" t="s">
        <v>4</v>
      </c>
      <c r="B4" s="11" t="s">
        <v>21</v>
      </c>
      <c r="C4" s="2" t="str">
        <f>'А.3. Перечень запросов'!$C$8</f>
        <v>Сведения о реквизитах проекта планировки территории и проекта межевания территории</v>
      </c>
      <c r="D4" s="13" t="s">
        <v>82</v>
      </c>
      <c r="E4" s="11" t="s">
        <v>21</v>
      </c>
      <c r="F4" s="2" t="str">
        <f>C4</f>
        <v>Сведения о реквизитах проекта планировки территории и проекта межевания территории</v>
      </c>
      <c r="G4" s="13" t="s">
        <v>82</v>
      </c>
    </row>
    <row r="5" spans="1:7" ht="76.5">
      <c r="A5" s="2" t="s">
        <v>5</v>
      </c>
      <c r="B5" s="11" t="s">
        <v>26</v>
      </c>
      <c r="C5" s="2" t="str">
        <f>'А.3. Перечень запросов'!$E$8</f>
        <v>Департамент архитектуры и градостроительства</v>
      </c>
      <c r="D5" s="13" t="s">
        <v>64</v>
      </c>
      <c r="E5" s="11" t="s">
        <v>35</v>
      </c>
      <c r="F5" s="2" t="str">
        <f>C6</f>
        <v>ОМСУ (Департамент архитектуры и градостроительства муниципального образования)</v>
      </c>
      <c r="G5" s="13" t="s">
        <v>64</v>
      </c>
    </row>
    <row r="6" spans="1:7" ht="76.5">
      <c r="A6" s="2" t="s">
        <v>12</v>
      </c>
      <c r="B6" s="11" t="s">
        <v>27</v>
      </c>
      <c r="C6" s="2" t="str">
        <f>'А.3. Перечень запросов'!$G$8</f>
        <v>ОМСУ (Департамент архитектуры и градостроительства муниципального образования)</v>
      </c>
      <c r="D6" s="13" t="s">
        <v>64</v>
      </c>
      <c r="E6" s="11" t="s">
        <v>36</v>
      </c>
      <c r="F6" s="2" t="str">
        <f>C5</f>
        <v>Департамент архитектуры и градостроительства</v>
      </c>
      <c r="G6" s="13" t="s">
        <v>64</v>
      </c>
    </row>
    <row r="7" spans="1:7" ht="89.25">
      <c r="A7" s="2" t="s">
        <v>6</v>
      </c>
      <c r="B7" s="11" t="s">
        <v>28</v>
      </c>
      <c r="C7" s="2" t="str">
        <f>'А.0. Общие сведения'!$C$3</f>
        <v>Муниципальная услуга "Выдача разрешений на строительство"</v>
      </c>
      <c r="D7" s="13" t="s">
        <v>64</v>
      </c>
      <c r="E7" s="24"/>
      <c r="F7" s="68"/>
      <c r="G7" s="68"/>
    </row>
    <row r="8" spans="1:7" ht="153">
      <c r="A8" s="2" t="s">
        <v>30</v>
      </c>
      <c r="B8" s="11" t="s">
        <v>29</v>
      </c>
      <c r="C8" s="40" t="s">
        <v>366</v>
      </c>
      <c r="D8" s="13" t="s">
        <v>64</v>
      </c>
      <c r="E8" s="24"/>
      <c r="F8" s="68"/>
      <c r="G8" s="68"/>
    </row>
    <row r="9" spans="1:7" ht="51">
      <c r="A9" s="2" t="s">
        <v>13</v>
      </c>
      <c r="B9" s="11" t="s">
        <v>25</v>
      </c>
      <c r="C9" s="2" t="str">
        <f>'А.3. Перечень запросов'!$B$8</f>
        <v>Реквизиты проекта планировки территории и проекта межевания территории</v>
      </c>
      <c r="D9" s="13" t="s">
        <v>82</v>
      </c>
      <c r="E9" s="11" t="s">
        <v>37</v>
      </c>
      <c r="F9" s="2" t="str">
        <f>C9</f>
        <v>Реквизиты проекта планировки территории и проекта межевания территории</v>
      </c>
      <c r="G9" s="13" t="s">
        <v>82</v>
      </c>
    </row>
    <row r="10" spans="1:7" ht="63.75">
      <c r="A10" s="2" t="s">
        <v>9</v>
      </c>
      <c r="B10" s="11" t="s">
        <v>66</v>
      </c>
      <c r="C10" s="2" t="s">
        <v>269</v>
      </c>
      <c r="D10" s="13" t="s">
        <v>65</v>
      </c>
      <c r="E10" s="69" t="s">
        <v>70</v>
      </c>
      <c r="F10" s="42" t="s">
        <v>269</v>
      </c>
      <c r="G10" s="13" t="s">
        <v>65</v>
      </c>
    </row>
    <row r="11" spans="1:7" s="15" customFormat="1" ht="127.5">
      <c r="A11" s="2" t="s">
        <v>10</v>
      </c>
      <c r="B11" s="11" t="s">
        <v>77</v>
      </c>
      <c r="C11" s="2">
        <v>7</v>
      </c>
      <c r="D11" s="13" t="s">
        <v>139</v>
      </c>
      <c r="E11" s="69" t="s">
        <v>79</v>
      </c>
      <c r="F11" s="42">
        <v>7</v>
      </c>
      <c r="G11" s="13" t="s">
        <v>139</v>
      </c>
    </row>
    <row r="12" spans="1:7" s="15" customFormat="1" ht="90" customHeight="1">
      <c r="A12" s="2" t="s">
        <v>8</v>
      </c>
      <c r="B12" s="11" t="s">
        <v>78</v>
      </c>
      <c r="C12" s="2" t="s">
        <v>398</v>
      </c>
      <c r="D12" s="13" t="s">
        <v>140</v>
      </c>
      <c r="E12" s="69" t="s">
        <v>80</v>
      </c>
      <c r="F12" s="2" t="s">
        <v>398</v>
      </c>
      <c r="G12" s="13" t="s">
        <v>140</v>
      </c>
    </row>
    <row r="13" spans="1:7" s="15" customFormat="1" ht="51">
      <c r="A13" s="2" t="s">
        <v>132</v>
      </c>
      <c r="B13" s="11" t="s">
        <v>76</v>
      </c>
      <c r="C13" s="2" t="s">
        <v>279</v>
      </c>
      <c r="D13" s="13" t="s">
        <v>133</v>
      </c>
      <c r="E13" s="69" t="s">
        <v>68</v>
      </c>
      <c r="F13" s="40" t="s">
        <v>399</v>
      </c>
      <c r="G13" s="13" t="s">
        <v>94</v>
      </c>
    </row>
    <row r="14" spans="1:7" s="15" customFormat="1" ht="15">
      <c r="A14" s="70"/>
      <c r="B14" s="71"/>
      <c r="C14" s="71"/>
      <c r="D14" s="18"/>
      <c r="E14" s="17"/>
      <c r="F14" s="18"/>
      <c r="G14" s="18"/>
    </row>
    <row r="15" spans="1:7" s="15" customFormat="1" ht="15">
      <c r="A15" s="70"/>
      <c r="B15" s="71"/>
      <c r="C15" s="71"/>
      <c r="D15" s="18"/>
      <c r="E15" s="17"/>
      <c r="F15" s="18"/>
      <c r="G15" s="18"/>
    </row>
    <row r="16" spans="1:7" s="15" customFormat="1" ht="15">
      <c r="A16" s="43" t="s">
        <v>268</v>
      </c>
      <c r="B16" s="71"/>
      <c r="C16" s="71"/>
      <c r="D16" s="18"/>
      <c r="E16" s="17"/>
      <c r="F16" s="18"/>
      <c r="G16" s="18"/>
    </row>
    <row r="17" spans="1:7" s="15" customFormat="1" ht="15">
      <c r="A17" s="16"/>
      <c r="B17" s="17"/>
      <c r="C17" s="17"/>
      <c r="D17" s="17"/>
      <c r="E17" s="17"/>
      <c r="F17" s="17"/>
      <c r="G17" s="17"/>
    </row>
    <row r="18" spans="1:7" ht="38.25">
      <c r="A18" s="46" t="s">
        <v>3</v>
      </c>
      <c r="B18" s="46" t="s">
        <v>31</v>
      </c>
      <c r="C18" s="161" t="s">
        <v>32</v>
      </c>
      <c r="D18" s="165"/>
      <c r="E18" s="161" t="s">
        <v>99</v>
      </c>
      <c r="F18" s="170"/>
      <c r="G18" s="165"/>
    </row>
    <row r="19" spans="1:7" ht="178.5">
      <c r="A19" s="2"/>
      <c r="B19" s="13" t="s">
        <v>38</v>
      </c>
      <c r="C19" s="13" t="s">
        <v>40</v>
      </c>
      <c r="D19" s="13" t="s">
        <v>62</v>
      </c>
      <c r="E19" s="13" t="s">
        <v>108</v>
      </c>
      <c r="F19" s="13" t="s">
        <v>34</v>
      </c>
      <c r="G19" s="13" t="s">
        <v>63</v>
      </c>
    </row>
    <row r="20" spans="1:7" ht="76.5">
      <c r="A20" s="2" t="s">
        <v>45</v>
      </c>
      <c r="B20" s="11" t="s">
        <v>162</v>
      </c>
      <c r="C20" s="40">
        <v>1</v>
      </c>
      <c r="D20" s="86" t="s">
        <v>404</v>
      </c>
      <c r="E20" s="40">
        <v>1</v>
      </c>
      <c r="F20" s="11"/>
      <c r="G20" s="11"/>
    </row>
    <row r="21" spans="1:7" ht="15">
      <c r="A21" s="2" t="s">
        <v>46</v>
      </c>
      <c r="B21" s="11" t="s">
        <v>163</v>
      </c>
      <c r="C21" s="2">
        <v>2</v>
      </c>
      <c r="D21" s="11"/>
      <c r="E21" s="2">
        <v>1</v>
      </c>
      <c r="F21" s="11"/>
      <c r="G21" s="11"/>
    </row>
    <row r="22" spans="1:7" ht="15">
      <c r="A22" s="2">
        <v>3</v>
      </c>
      <c r="B22" s="11" t="s">
        <v>164</v>
      </c>
      <c r="C22" s="2">
        <v>2</v>
      </c>
      <c r="D22" s="11"/>
      <c r="E22" s="2">
        <v>1</v>
      </c>
      <c r="F22" s="11"/>
      <c r="G22" s="11"/>
    </row>
    <row r="23" spans="1:7" ht="15">
      <c r="A23" s="2" t="s">
        <v>165</v>
      </c>
      <c r="B23" s="11" t="s">
        <v>166</v>
      </c>
      <c r="C23" s="2">
        <v>2</v>
      </c>
      <c r="D23" s="11"/>
      <c r="E23" s="2">
        <v>1</v>
      </c>
      <c r="F23" s="11"/>
      <c r="G23" s="11"/>
    </row>
    <row r="24" spans="1:7" ht="15">
      <c r="A24" s="2" t="s">
        <v>30</v>
      </c>
      <c r="B24" s="11" t="s">
        <v>167</v>
      </c>
      <c r="C24" s="2">
        <v>2</v>
      </c>
      <c r="D24" s="11"/>
      <c r="E24" s="2">
        <v>1</v>
      </c>
      <c r="F24" s="11"/>
      <c r="G24" s="11"/>
    </row>
    <row r="25" spans="1:7" ht="15">
      <c r="A25" s="2" t="s">
        <v>13</v>
      </c>
      <c r="B25" s="11" t="s">
        <v>168</v>
      </c>
      <c r="C25" s="2">
        <v>2</v>
      </c>
      <c r="D25" s="11"/>
      <c r="E25" s="2">
        <v>1</v>
      </c>
      <c r="F25" s="11"/>
      <c r="G25" s="11"/>
    </row>
    <row r="26" spans="1:7" ht="15">
      <c r="A26" s="2" t="s">
        <v>9</v>
      </c>
      <c r="B26" s="11" t="s">
        <v>169</v>
      </c>
      <c r="C26" s="2">
        <v>2</v>
      </c>
      <c r="D26" s="11"/>
      <c r="E26" s="2">
        <v>1</v>
      </c>
      <c r="F26" s="11"/>
      <c r="G26" s="11"/>
    </row>
    <row r="27" spans="1:7" ht="15">
      <c r="A27" s="2" t="s">
        <v>10</v>
      </c>
      <c r="B27" s="11" t="s">
        <v>170</v>
      </c>
      <c r="C27" s="2">
        <v>2</v>
      </c>
      <c r="D27" s="11"/>
      <c r="E27" s="2">
        <v>1</v>
      </c>
      <c r="F27" s="11"/>
      <c r="G27" s="11"/>
    </row>
    <row r="28" spans="1:7" ht="15">
      <c r="A28" s="2" t="s">
        <v>132</v>
      </c>
      <c r="B28" s="11" t="s">
        <v>171</v>
      </c>
      <c r="C28" s="2">
        <v>2</v>
      </c>
      <c r="D28" s="11"/>
      <c r="E28" s="2">
        <v>1</v>
      </c>
      <c r="F28" s="11"/>
      <c r="G28" s="11"/>
    </row>
    <row r="29" spans="1:7" ht="15">
      <c r="A29" s="2" t="s">
        <v>172</v>
      </c>
      <c r="B29" s="11" t="s">
        <v>173</v>
      </c>
      <c r="C29" s="2">
        <v>2</v>
      </c>
      <c r="D29" s="11"/>
      <c r="E29" s="2">
        <v>1</v>
      </c>
      <c r="F29" s="11"/>
      <c r="G29" s="11"/>
    </row>
    <row r="30" spans="1:7" ht="15">
      <c r="A30" s="2">
        <v>11</v>
      </c>
      <c r="B30" s="11" t="s">
        <v>174</v>
      </c>
      <c r="C30" s="2">
        <v>2</v>
      </c>
      <c r="D30" s="11"/>
      <c r="E30" s="2">
        <v>1</v>
      </c>
      <c r="F30" s="11"/>
      <c r="G30" s="11"/>
    </row>
    <row r="31" spans="1:7" ht="15">
      <c r="A31" s="61"/>
      <c r="B31" s="58"/>
      <c r="C31" s="58"/>
      <c r="D31" s="58"/>
      <c r="E31" s="58"/>
      <c r="F31" s="62"/>
      <c r="G31" s="62"/>
    </row>
    <row r="32" spans="1:7" ht="15">
      <c r="A32" s="43" t="s">
        <v>267</v>
      </c>
      <c r="B32" s="17"/>
      <c r="C32" s="17"/>
      <c r="D32" s="17"/>
      <c r="E32" s="17"/>
      <c r="F32" s="18"/>
      <c r="G32" s="18"/>
    </row>
    <row r="33" spans="1:7" ht="15">
      <c r="A33" s="16"/>
      <c r="B33" s="17"/>
      <c r="C33" s="17"/>
      <c r="D33" s="17"/>
      <c r="E33" s="17"/>
      <c r="F33" s="17"/>
      <c r="G33" s="17"/>
    </row>
    <row r="34" spans="1:7" ht="38.25">
      <c r="A34" s="46" t="s">
        <v>3</v>
      </c>
      <c r="B34" s="46" t="s">
        <v>84</v>
      </c>
      <c r="C34" s="161" t="s">
        <v>32</v>
      </c>
      <c r="D34" s="165"/>
      <c r="E34" s="171" t="s">
        <v>98</v>
      </c>
      <c r="F34" s="172"/>
      <c r="G34" s="173"/>
    </row>
    <row r="35" spans="1:7" ht="140.25">
      <c r="A35" s="2"/>
      <c r="B35" s="13" t="s">
        <v>39</v>
      </c>
      <c r="C35" s="13" t="s">
        <v>71</v>
      </c>
      <c r="D35" s="13" t="s">
        <v>62</v>
      </c>
      <c r="E35" s="13" t="s">
        <v>109</v>
      </c>
      <c r="F35" s="13" t="s">
        <v>110</v>
      </c>
      <c r="G35" s="13" t="s">
        <v>95</v>
      </c>
    </row>
    <row r="36" spans="1:7" ht="51">
      <c r="A36" s="159" t="s">
        <v>45</v>
      </c>
      <c r="B36" s="2" t="str">
        <f>'А.3. Перечень запросов'!$C$8</f>
        <v>Сведения о реквизитах проекта планировки территории и проекта межевания территории</v>
      </c>
      <c r="C36" s="39">
        <v>4</v>
      </c>
      <c r="D36" s="2" t="str">
        <f>'А.3. Перечень запросов'!$C$8</f>
        <v>Сведения о реквизитах проекта планировки территории и проекта межевания территории</v>
      </c>
      <c r="E36" s="39">
        <v>2</v>
      </c>
      <c r="F36" s="40" t="s">
        <v>409</v>
      </c>
      <c r="G36" s="39"/>
    </row>
    <row r="37" spans="1:7" ht="15">
      <c r="A37" s="38"/>
      <c r="B37" s="38"/>
      <c r="C37" s="39"/>
      <c r="D37" s="2"/>
      <c r="E37" s="39"/>
      <c r="F37" s="39"/>
      <c r="G37" s="39"/>
    </row>
    <row r="38" ht="15.75">
      <c r="A38" s="41"/>
    </row>
  </sheetData>
  <sheetProtection/>
  <mergeCells count="4">
    <mergeCell ref="C18:D18"/>
    <mergeCell ref="E18:G18"/>
    <mergeCell ref="C34:D34"/>
    <mergeCell ref="E34:G34"/>
  </mergeCells>
  <printOptions/>
  <pageMargins left="0.2362204724409449" right="0.2362204724409449" top="0.11811023622047245" bottom="0.7480314960629921" header="0.31496062992125984" footer="0.31496062992125984"/>
  <pageSetup horizontalDpi="600" verticalDpi="600" orientation="portrait" paperSize="8" scale="80" r:id="rId1"/>
</worksheet>
</file>

<file path=xl/worksheets/sheet9.xml><?xml version="1.0" encoding="utf-8"?>
<worksheet xmlns="http://schemas.openxmlformats.org/spreadsheetml/2006/main" xmlns:r="http://schemas.openxmlformats.org/officeDocument/2006/relationships">
  <sheetPr>
    <tabColor rgb="FFFFFFCC"/>
  </sheetPr>
  <dimension ref="A1:M9"/>
  <sheetViews>
    <sheetView zoomScale="60" zoomScaleNormal="60" zoomScalePageLayoutView="0" workbookViewId="0" topLeftCell="A15">
      <selection activeCell="I17" sqref="I17"/>
    </sheetView>
  </sheetViews>
  <sheetFormatPr defaultColWidth="9.140625" defaultRowHeight="15"/>
  <cols>
    <col min="1" max="1" width="5.7109375" style="28" customWidth="1"/>
    <col min="2" max="9" width="20.7109375" style="28" customWidth="1"/>
    <col min="10" max="10" width="25.00390625" style="28" customWidth="1"/>
    <col min="11" max="14" width="20.7109375" style="28" customWidth="1"/>
    <col min="15" max="16384" width="9.140625" style="28" customWidth="1"/>
  </cols>
  <sheetData>
    <row r="1" ht="15">
      <c r="A1" s="20" t="s">
        <v>74</v>
      </c>
    </row>
    <row r="3" spans="1:13" ht="18.75">
      <c r="A3" s="91"/>
      <c r="B3" s="178" t="s">
        <v>72</v>
      </c>
      <c r="C3" s="178"/>
      <c r="D3" s="178"/>
      <c r="E3" s="178"/>
      <c r="F3" s="178"/>
      <c r="G3" s="179"/>
      <c r="H3" s="177" t="s">
        <v>73</v>
      </c>
      <c r="I3" s="178"/>
      <c r="J3" s="178"/>
      <c r="K3" s="178"/>
      <c r="L3" s="178"/>
      <c r="M3" s="19"/>
    </row>
    <row r="4" spans="1:12" ht="94.5">
      <c r="A4" s="81" t="s">
        <v>3</v>
      </c>
      <c r="B4" s="81" t="s">
        <v>21</v>
      </c>
      <c r="C4" s="81" t="s">
        <v>75</v>
      </c>
      <c r="D4" s="81" t="s">
        <v>57</v>
      </c>
      <c r="E4" s="81" t="s">
        <v>76</v>
      </c>
      <c r="F4" s="81" t="s">
        <v>77</v>
      </c>
      <c r="G4" s="114" t="s">
        <v>86</v>
      </c>
      <c r="H4" s="99" t="s">
        <v>68</v>
      </c>
      <c r="I4" s="81" t="s">
        <v>79</v>
      </c>
      <c r="J4" s="83" t="s">
        <v>87</v>
      </c>
      <c r="K4" s="83" t="s">
        <v>88</v>
      </c>
      <c r="L4" s="83" t="s">
        <v>33</v>
      </c>
    </row>
    <row r="5" spans="1:12" ht="102.75" thickBot="1">
      <c r="A5" s="123"/>
      <c r="B5" s="116" t="s">
        <v>82</v>
      </c>
      <c r="C5" s="116" t="s">
        <v>82</v>
      </c>
      <c r="D5" s="116" t="s">
        <v>82</v>
      </c>
      <c r="E5" s="116" t="s">
        <v>81</v>
      </c>
      <c r="F5" s="116" t="s">
        <v>81</v>
      </c>
      <c r="G5" s="115" t="s">
        <v>85</v>
      </c>
      <c r="H5" s="117" t="s">
        <v>83</v>
      </c>
      <c r="I5" s="116" t="s">
        <v>83</v>
      </c>
      <c r="J5" s="116" t="s">
        <v>91</v>
      </c>
      <c r="K5" s="116" t="s">
        <v>90</v>
      </c>
      <c r="L5" s="116" t="s">
        <v>89</v>
      </c>
    </row>
    <row r="6" spans="1:12" ht="409.5">
      <c r="A6" s="89">
        <v>1</v>
      </c>
      <c r="B6" s="89" t="str">
        <f>'А.3. Перечень запросов'!$C5</f>
        <v>Сведения из ЕГРН (содержащие общедоступные сведения о зарегистрированных правах на объект недвижимости)</v>
      </c>
      <c r="C6" s="87" t="str">
        <f>'А.3. Перечень запросов'!$B5</f>
        <v>Выписка из Единого государственного реестра прав на недвижимое имущество и сделок с ним (содержащая общедоступные сведения о зарегистрированных правах на объект недвижимости)</v>
      </c>
      <c r="D6" s="89" t="str">
        <f>'А.3. Перечень запросов'!$G5</f>
        <v>Росреестр</v>
      </c>
      <c r="E6" s="89" t="str">
        <f>'А.4-5. Описание запроса 1'!$C$13</f>
        <v>3 рабочих дня</v>
      </c>
      <c r="F6" s="89">
        <f>'А.4-5. Описание запроса 1'!$C$11</f>
        <v>1</v>
      </c>
      <c r="G6" s="122" t="s">
        <v>315</v>
      </c>
      <c r="H6" s="118" t="str">
        <f>'А.4-5. Описание запроса 1'!$F$13</f>
        <v>не более 3 рабочих дней со дня получения запроса</v>
      </c>
      <c r="I6" s="87">
        <f>'А.4-5. Описание запроса 1'!$F$11</f>
        <v>1</v>
      </c>
      <c r="J6" s="88" t="s">
        <v>314</v>
      </c>
      <c r="K6" s="87"/>
      <c r="L6" s="148" t="s">
        <v>397</v>
      </c>
    </row>
    <row r="7" spans="1:12" ht="76.5">
      <c r="A7" s="2">
        <v>2</v>
      </c>
      <c r="B7" s="89" t="str">
        <f>'А.3. Перечень запросов'!$C6</f>
        <v>Сведения о градостроительном плане земельного участка</v>
      </c>
      <c r="C7" s="2" t="s">
        <v>390</v>
      </c>
      <c r="D7" s="89" t="str">
        <f>'А.3. Перечень запросов'!$G6</f>
        <v>ОМСУ (Департамент архитектуры и градостроительства муниципального образования)</v>
      </c>
      <c r="E7" s="2" t="str">
        <f>'А.4-5. Описание запроса 3'!$C$13</f>
        <v>3 рабочих дня</v>
      </c>
      <c r="F7" s="2">
        <f>'А.4-5. Описание запроса 3'!$C$11</f>
        <v>7</v>
      </c>
      <c r="G7" s="120" t="s">
        <v>315</v>
      </c>
      <c r="H7" s="119" t="str">
        <f>'А.4-5. Описание запроса 3'!$F$13</f>
        <v>не более 3 рабочих дней со дня получения запроса</v>
      </c>
      <c r="I7" s="14">
        <f>'А.4-5. Описание запроса 3'!$F$11</f>
        <v>7</v>
      </c>
      <c r="J7" s="14" t="s">
        <v>295</v>
      </c>
      <c r="K7" s="14"/>
      <c r="L7" s="69"/>
    </row>
    <row r="8" spans="1:12" ht="232.5" customHeight="1">
      <c r="A8" s="2">
        <v>3</v>
      </c>
      <c r="B8" s="89" t="str">
        <f>'А.3. Перечень запросов'!$C7</f>
        <v>Сведения о разрешении на отклонение от предельных параметров разрешенного строительства, реконструкции </v>
      </c>
      <c r="C8" s="2" t="s">
        <v>400</v>
      </c>
      <c r="D8" s="89" t="str">
        <f>'А.3. Перечень запросов'!$G7</f>
        <v>ОМСУ (Департамент архитектуры и градостроительства муниципального образования)</v>
      </c>
      <c r="E8" s="2" t="str">
        <f>'А.4-5. Описание запроса 4'!$C$13</f>
        <v>3 рабочих дня</v>
      </c>
      <c r="F8" s="2">
        <f>'А.4-5. Описание запроса 4'!$C$11</f>
        <v>7</v>
      </c>
      <c r="G8" s="121" t="s">
        <v>315</v>
      </c>
      <c r="H8" s="119" t="str">
        <f>'А.4-5. Описание запроса 4'!$F$13</f>
        <v>не более 3 рабочих дней со дня получения запроса</v>
      </c>
      <c r="I8" s="14">
        <f>'А.4-5. Описание запроса 4'!$F$11</f>
        <v>7</v>
      </c>
      <c r="J8" s="89" t="str">
        <f>'А.3. Перечень запросов'!$C7</f>
        <v>Сведения о разрешении на отклонение от предельных параметров разрешенного строительства, реконструкции </v>
      </c>
      <c r="K8" s="14"/>
      <c r="L8" s="69"/>
    </row>
    <row r="9" spans="1:12" ht="76.5">
      <c r="A9" s="2">
        <v>4</v>
      </c>
      <c r="B9" s="89" t="str">
        <f>'А.3. Перечень запросов'!$C8</f>
        <v>Сведения о реквизитах проекта планировки территории и проекта межевания территории</v>
      </c>
      <c r="C9" s="2" t="s">
        <v>400</v>
      </c>
      <c r="D9" s="89" t="str">
        <f>'А.3. Перечень запросов'!$G8</f>
        <v>ОМСУ (Департамент архитектуры и градостроительства муниципального образования)</v>
      </c>
      <c r="E9" s="2" t="str">
        <f>'А.4-5. Описание запроса 4'!$C$13</f>
        <v>3 рабочих дня</v>
      </c>
      <c r="F9" s="2">
        <f>'А.4-5. Описание запроса 4'!$C$11</f>
        <v>7</v>
      </c>
      <c r="G9" s="121" t="s">
        <v>315</v>
      </c>
      <c r="H9" s="119" t="str">
        <f>'А.4-5. Описание запроса 4'!$F$13</f>
        <v>не более 3 рабочих дней со дня получения запроса</v>
      </c>
      <c r="I9" s="14">
        <f>'А.4-5. Описание запроса 4'!$F$11</f>
        <v>7</v>
      </c>
      <c r="J9" s="89" t="str">
        <f>'А.3. Перечень запросов'!$C8</f>
        <v>Сведения о реквизитах проекта планировки территории и проекта межевания территории</v>
      </c>
      <c r="K9" s="14"/>
      <c r="L9" s="69"/>
    </row>
  </sheetData>
  <sheetProtection/>
  <mergeCells count="2">
    <mergeCell ref="H3:L3"/>
    <mergeCell ref="B3:G3"/>
  </mergeCells>
  <printOptions/>
  <pageMargins left="0.3937007874015748" right="0.3937007874015748" top="0.3937007874015748" bottom="0.3937007874015748" header="0" footer="0"/>
  <pageSetup horizontalDpi="300" verticalDpi="300" orientation="landscape" paperSize="8"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E-Centr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Молокоедова</dc:creator>
  <cp:keywords/>
  <dc:description/>
  <cp:lastModifiedBy>Ульяна П. Сызранцева</cp:lastModifiedBy>
  <cp:lastPrinted>2018-01-30T00:57:23Z</cp:lastPrinted>
  <dcterms:created xsi:type="dcterms:W3CDTF">2011-04-01T05:12:32Z</dcterms:created>
  <dcterms:modified xsi:type="dcterms:W3CDTF">2018-01-31T23:41:30Z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